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56285_office_plk-sa_pl/Documents/Dokumenty/11_ROK 2026/2_PRZEGLĄDY ROCZNE I PIĘCIOLETNIE ZLK BYDG/DOKUMENTACJA/"/>
    </mc:Choice>
  </mc:AlternateContent>
  <xr:revisionPtr revIDLastSave="1" documentId="13_ncr:1_{ABAEB0F6-6900-4818-A932-B958A4C2322C}" xr6:coauthVersionLast="47" xr6:coauthVersionMax="47" xr10:uidLastSave="{AAADF2B3-B83C-48FD-9C56-7F1C410B7E11}"/>
  <bookViews>
    <workbookView xWindow="-110" yWindow="-110" windowWidth="19420" windowHeight="10300" tabRatio="599" xr2:uid="{00000000-000D-0000-FFFF-FFFF00000000}"/>
  </bookViews>
  <sheets>
    <sheet name="TG wyc." sheetId="7" r:id="rId1"/>
  </sheets>
  <definedNames>
    <definedName name="_xlnm._FilterDatabase" localSheetId="0" hidden="1">'TG wyc.'!$A$4:$Q$52</definedName>
    <definedName name="_xlnm.Print_Area" localSheetId="0">'TG wyc.'!$A$1:$Q$94</definedName>
    <definedName name="_xlnm.Print_Titles" localSheetId="0">'TG wyc.'!$1:$6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3" i="7" l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l="1"/>
  <c r="A91" i="7" s="1"/>
  <c r="A92" i="7" s="1"/>
  <c r="A93" i="7" s="1"/>
  <c r="A94" i="7" s="1"/>
</calcChain>
</file>

<file path=xl/sharedStrings.xml><?xml version="1.0" encoding="utf-8"?>
<sst xmlns="http://schemas.openxmlformats.org/spreadsheetml/2006/main" count="547" uniqueCount="103">
  <si>
    <t>Lp</t>
  </si>
  <si>
    <t>Linia</t>
  </si>
  <si>
    <t>km</t>
  </si>
  <si>
    <t>rodzaj obiektu 
wg. Id-2(D-2)</t>
  </si>
  <si>
    <t>typ konstrukcji</t>
  </si>
  <si>
    <t>ustrój nośny</t>
  </si>
  <si>
    <t>SAP</t>
  </si>
  <si>
    <t>ilość torów</t>
  </si>
  <si>
    <t>długość obiektu</t>
  </si>
  <si>
    <t>długość eksploatacyjna</t>
  </si>
  <si>
    <t>rok budowy</t>
  </si>
  <si>
    <t>rodzaj przeszkody</t>
  </si>
  <si>
    <t>Status linii</t>
  </si>
  <si>
    <t>m</t>
  </si>
  <si>
    <t>stalowa</t>
  </si>
  <si>
    <t xml:space="preserve"> czynna</t>
  </si>
  <si>
    <t>masywna</t>
  </si>
  <si>
    <t>umocnienie nasypu</t>
  </si>
  <si>
    <t>w</t>
  </si>
  <si>
    <t>droga</t>
  </si>
  <si>
    <t>rz.Wisła</t>
  </si>
  <si>
    <t>p</t>
  </si>
  <si>
    <t>rów</t>
  </si>
  <si>
    <t xml:space="preserve">żelbetowy płytowy </t>
  </si>
  <si>
    <t xml:space="preserve">zelbetowy płytowy </t>
  </si>
  <si>
    <t>Charakterystyka obiektu i linii</t>
  </si>
  <si>
    <t>rura stalowa</t>
  </si>
  <si>
    <t>coroczny</t>
  </si>
  <si>
    <t>ciek wodny</t>
  </si>
  <si>
    <t xml:space="preserve">Rodzaj przeglądu  </t>
  </si>
  <si>
    <t xml:space="preserve">droga </t>
  </si>
  <si>
    <t>sklepiony ceglany</t>
  </si>
  <si>
    <t xml:space="preserve">płytowy kamienny </t>
  </si>
  <si>
    <t xml:space="preserve">rurowy żeliwny </t>
  </si>
  <si>
    <t xml:space="preserve">rurowy betonowy </t>
  </si>
  <si>
    <t xml:space="preserve">blachownicowy nitowany </t>
  </si>
  <si>
    <t xml:space="preserve">sklepiony kamienny </t>
  </si>
  <si>
    <t xml:space="preserve">ramowy żelbetowy </t>
  </si>
  <si>
    <t>rurowy betonowy</t>
  </si>
  <si>
    <t>płytowy żelbetowy</t>
  </si>
  <si>
    <t>ramowy żelbetowy</t>
  </si>
  <si>
    <t>rura betonowa</t>
  </si>
  <si>
    <t>żelbetowy ramowy</t>
  </si>
  <si>
    <t xml:space="preserve">ramowy betonowy </t>
  </si>
  <si>
    <t>pt</t>
  </si>
  <si>
    <t>tory</t>
  </si>
  <si>
    <t>s</t>
  </si>
  <si>
    <t xml:space="preserve">rurowy  betonowy </t>
  </si>
  <si>
    <t>droga gruntowa</t>
  </si>
  <si>
    <t>ścieżka rowerowa</t>
  </si>
  <si>
    <t>niejednorodny</t>
  </si>
  <si>
    <t xml:space="preserve">płytowy ceglany i kamienny  </t>
  </si>
  <si>
    <t xml:space="preserve">kamienny  </t>
  </si>
  <si>
    <t>rura GRP</t>
  </si>
  <si>
    <t xml:space="preserve">kamienny żelbetowy i ceglany </t>
  </si>
  <si>
    <t xml:space="preserve">ceglano kamienny sklepiony </t>
  </si>
  <si>
    <t xml:space="preserve">ceglany żelbetowy </t>
  </si>
  <si>
    <t xml:space="preserve">ceglany kamienny sklepiony </t>
  </si>
  <si>
    <t xml:space="preserve">kamienny i ceglany </t>
  </si>
  <si>
    <t xml:space="preserve">żelbetowy </t>
  </si>
  <si>
    <t xml:space="preserve">kamienno ceglany </t>
  </si>
  <si>
    <t>stalowy</t>
  </si>
  <si>
    <t xml:space="preserve">kamienny sklepiony </t>
  </si>
  <si>
    <t xml:space="preserve">płytowy zelbetowy </t>
  </si>
  <si>
    <t xml:space="preserve">ceglany sklepiony                  </t>
  </si>
  <si>
    <t xml:space="preserve">betonowy sklepiony  i rurowy betonowy </t>
  </si>
  <si>
    <t xml:space="preserve">murowany sklepiony  </t>
  </si>
  <si>
    <t xml:space="preserve">żelbetowy blachownica </t>
  </si>
  <si>
    <t xml:space="preserve">kratowy 17 przesłowy  </t>
  </si>
  <si>
    <t>Św. pion. [m]</t>
  </si>
  <si>
    <t>Św. poz. [m]</t>
  </si>
  <si>
    <t>102,257- 102,279</t>
  </si>
  <si>
    <t>żelbetowy skrzynkowy</t>
  </si>
  <si>
    <t xml:space="preserve">rurowy żeliwny  </t>
  </si>
  <si>
    <t>rz.Lubieńka</t>
  </si>
  <si>
    <t xml:space="preserve">rurowy betonowy  dwuotworowy </t>
  </si>
  <si>
    <t>rz.Rakutówka</t>
  </si>
  <si>
    <t>okresowy ciek wodny</t>
  </si>
  <si>
    <t>obwodnica Włocławka</t>
  </si>
  <si>
    <t>przejście dla pieszych Włocławek</t>
  </si>
  <si>
    <t>sklepiony kamienny</t>
  </si>
  <si>
    <t>ciąg ciepłowniczy</t>
  </si>
  <si>
    <t xml:space="preserve">zelbetowe płytowe przyczółki ceglane  </t>
  </si>
  <si>
    <t>żelbetowy płytowo-belkowy</t>
  </si>
  <si>
    <t>ul Kapitulna Włocławek</t>
  </si>
  <si>
    <t>łukowy sklepiony</t>
  </si>
  <si>
    <t>rz.Zgłowiaczka</t>
  </si>
  <si>
    <t>pp</t>
  </si>
  <si>
    <t xml:space="preserve">rurowy żeliwna </t>
  </si>
  <si>
    <t xml:space="preserve">żelbetowy  </t>
  </si>
  <si>
    <t>sklepiony kamienny i ceglany</t>
  </si>
  <si>
    <t>kamienny sklepienie ceglane</t>
  </si>
  <si>
    <t>rz.Tażyna</t>
  </si>
  <si>
    <t>kratownica stalowa</t>
  </si>
  <si>
    <t>autostrada A1 wezeł czerniewice</t>
  </si>
  <si>
    <t>łukowy</t>
  </si>
  <si>
    <t>żelbetowa</t>
  </si>
  <si>
    <t>kamienny</t>
  </si>
  <si>
    <t>zabezpieczenie skarpy parku</t>
  </si>
  <si>
    <t xml:space="preserve">kamienny o sklepieniu ceglanym </t>
  </si>
  <si>
    <t xml:space="preserve">płytowy ramowy żelbetowy </t>
  </si>
  <si>
    <t>Uwagi</t>
  </si>
  <si>
    <t>Wykaz obiektów w obrębie Sekcji Eksploatacji Toruń Główny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</si>
</sst>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>
    <font>
      <sz val="11"/>
      <color theme="1"/>
      <name val="Czcionka tekstu podstawowego"/>
      <family val="2"/>
      <charset val="238"/>
    </font>
    <font>
      <b/>
      <sz val="14"/>
      <name val="Tahoma"/>
      <family val="2"/>
      <charset val="238"/>
    </font>
    <font>
      <sz val="10"/>
      <name val="Arial Narrow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4" fontId="5" fillId="0" borderId="16" xfId="0" applyNumberFormat="1" applyFont="1" applyBorder="1"/>
    <xf numFmtId="4" fontId="2" fillId="0" borderId="17" xfId="0" applyNumberFormat="1" applyFont="1" applyBorder="1" applyAlignment="1">
      <alignment horizontal="center" vertical="center"/>
    </xf>
    <xf numFmtId="4" fontId="5" fillId="0" borderId="0" xfId="0" applyNumberFormat="1" applyFont="1"/>
    <xf numFmtId="3" fontId="4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/>
    <xf numFmtId="1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1" fontId="2" fillId="2" borderId="6" xfId="0" applyNumberFormat="1" applyFont="1" applyFill="1" applyBorder="1" applyAlignment="1">
      <alignment horizontal="center" vertical="center" textRotation="90" wrapText="1"/>
    </xf>
    <xf numFmtId="1" fontId="2" fillId="2" borderId="9" xfId="0" applyNumberFormat="1" applyFont="1" applyFill="1" applyBorder="1" applyAlignment="1">
      <alignment horizontal="center" vertical="center" textRotation="90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textRotation="90" wrapText="1"/>
    </xf>
    <xf numFmtId="2" fontId="2" fillId="2" borderId="8" xfId="0" applyNumberFormat="1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94"/>
  <sheetViews>
    <sheetView tabSelected="1" view="pageBreakPreview" zoomScaleNormal="110" zoomScaleSheetLayoutView="100" workbookViewId="0">
      <selection activeCell="B1" sqref="B1:Q1"/>
    </sheetView>
  </sheetViews>
  <sheetFormatPr defaultColWidth="9" defaultRowHeight="14"/>
  <cols>
    <col min="1" max="1" width="3.83203125" style="1" customWidth="1"/>
    <col min="2" max="2" width="5.75" style="1" customWidth="1"/>
    <col min="3" max="3" width="6" style="1" customWidth="1"/>
    <col min="4" max="4" width="5" style="1" customWidth="1"/>
    <col min="5" max="5" width="9" style="1"/>
    <col min="6" max="6" width="11.5" style="1" customWidth="1"/>
    <col min="7" max="7" width="9" style="1"/>
    <col min="8" max="8" width="6.5" style="1" customWidth="1"/>
    <col min="9" max="9" width="5.58203125" style="1" customWidth="1"/>
    <col min="10" max="10" width="5.83203125" style="1" customWidth="1"/>
    <col min="11" max="11" width="6.33203125" style="1" customWidth="1"/>
    <col min="12" max="12" width="9" style="1"/>
    <col min="13" max="14" width="5.83203125" style="1" customWidth="1"/>
    <col min="15" max="15" width="0" style="1" hidden="1" customWidth="1"/>
    <col min="16" max="16" width="9" style="1"/>
    <col min="17" max="17" width="10.33203125" style="12" customWidth="1"/>
    <col min="18" max="16384" width="9" style="1"/>
  </cols>
  <sheetData>
    <row r="1" spans="1:17" ht="30" customHeight="1">
      <c r="B1" s="19" t="s">
        <v>102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14.5" thickBot="1">
      <c r="Q2" s="10"/>
    </row>
    <row r="3" spans="1:17" ht="18.5" thickTop="1" thickBot="1">
      <c r="A3" s="21" t="s">
        <v>25</v>
      </c>
      <c r="B3" s="22"/>
      <c r="C3" s="22"/>
      <c r="D3" s="22"/>
      <c r="E3" s="22"/>
      <c r="F3" s="22"/>
      <c r="G3" s="22"/>
      <c r="H3" s="22"/>
      <c r="I3" s="23"/>
      <c r="J3" s="23"/>
      <c r="K3" s="22"/>
      <c r="L3" s="22"/>
      <c r="M3" s="22"/>
      <c r="N3" s="22"/>
      <c r="O3" s="24"/>
      <c r="P3" s="24"/>
      <c r="Q3" s="25"/>
    </row>
    <row r="4" spans="1:17" ht="25.5" customHeight="1" thickTop="1">
      <c r="A4" s="26" t="s">
        <v>0</v>
      </c>
      <c r="B4" s="15" t="s">
        <v>1</v>
      </c>
      <c r="C4" s="28" t="s">
        <v>2</v>
      </c>
      <c r="D4" s="30" t="s">
        <v>3</v>
      </c>
      <c r="E4" s="17" t="s">
        <v>4</v>
      </c>
      <c r="F4" s="17" t="s">
        <v>5</v>
      </c>
      <c r="G4" s="17" t="s">
        <v>6</v>
      </c>
      <c r="H4" s="17" t="s">
        <v>7</v>
      </c>
      <c r="I4" s="36" t="s">
        <v>8</v>
      </c>
      <c r="J4" s="36" t="s">
        <v>9</v>
      </c>
      <c r="K4" s="15" t="s">
        <v>10</v>
      </c>
      <c r="L4" s="17" t="s">
        <v>11</v>
      </c>
      <c r="M4" s="17" t="s">
        <v>69</v>
      </c>
      <c r="N4" s="17" t="s">
        <v>70</v>
      </c>
      <c r="O4" s="32" t="s">
        <v>12</v>
      </c>
      <c r="P4" s="17" t="s">
        <v>29</v>
      </c>
      <c r="Q4" s="34" t="s">
        <v>101</v>
      </c>
    </row>
    <row r="5" spans="1:17" ht="37.5" customHeight="1" thickBot="1">
      <c r="A5" s="27"/>
      <c r="B5" s="16"/>
      <c r="C5" s="29"/>
      <c r="D5" s="31"/>
      <c r="E5" s="18"/>
      <c r="F5" s="18"/>
      <c r="G5" s="18"/>
      <c r="H5" s="18"/>
      <c r="I5" s="37"/>
      <c r="J5" s="37"/>
      <c r="K5" s="16"/>
      <c r="L5" s="18"/>
      <c r="M5" s="18"/>
      <c r="N5" s="18"/>
      <c r="O5" s="33"/>
      <c r="P5" s="18"/>
      <c r="Q5" s="35"/>
    </row>
    <row r="6" spans="1:17" ht="15" thickTop="1" thickBot="1">
      <c r="A6" s="2">
        <v>1</v>
      </c>
      <c r="B6" s="3">
        <v>2</v>
      </c>
      <c r="C6" s="4">
        <v>3</v>
      </c>
      <c r="D6" s="3">
        <v>4</v>
      </c>
      <c r="E6" s="3">
        <v>5</v>
      </c>
      <c r="F6" s="3">
        <v>6</v>
      </c>
      <c r="G6" s="4">
        <v>7</v>
      </c>
      <c r="H6" s="3">
        <v>8</v>
      </c>
      <c r="I6" s="3">
        <v>9</v>
      </c>
      <c r="J6" s="3">
        <v>10</v>
      </c>
      <c r="K6" s="4">
        <v>11</v>
      </c>
      <c r="L6" s="3">
        <v>12</v>
      </c>
      <c r="M6" s="3">
        <v>13</v>
      </c>
      <c r="N6" s="3">
        <v>14</v>
      </c>
      <c r="O6" s="3">
        <v>15</v>
      </c>
      <c r="P6" s="4">
        <v>15</v>
      </c>
      <c r="Q6" s="13">
        <v>16</v>
      </c>
    </row>
    <row r="7" spans="1:17" ht="26.5" thickTop="1">
      <c r="A7" s="5">
        <v>1</v>
      </c>
      <c r="B7" s="6">
        <v>18</v>
      </c>
      <c r="C7" s="9">
        <v>21.838000000000001</v>
      </c>
      <c r="D7" s="5" t="s">
        <v>21</v>
      </c>
      <c r="E7" s="7" t="s">
        <v>16</v>
      </c>
      <c r="F7" s="5" t="s">
        <v>72</v>
      </c>
      <c r="G7" s="6">
        <v>223015962</v>
      </c>
      <c r="H7" s="7">
        <v>2</v>
      </c>
      <c r="I7" s="8">
        <v>2.25</v>
      </c>
      <c r="J7" s="8">
        <v>2.25</v>
      </c>
      <c r="K7" s="7">
        <v>1882</v>
      </c>
      <c r="L7" s="5" t="s">
        <v>22</v>
      </c>
      <c r="M7" s="14">
        <v>1</v>
      </c>
      <c r="N7" s="14">
        <v>1</v>
      </c>
      <c r="O7" s="6" t="s">
        <v>15</v>
      </c>
      <c r="P7" s="7" t="s">
        <v>27</v>
      </c>
      <c r="Q7" s="11"/>
    </row>
    <row r="8" spans="1:17" ht="26">
      <c r="A8" s="5">
        <v>2</v>
      </c>
      <c r="B8" s="6">
        <v>18</v>
      </c>
      <c r="C8" s="9">
        <v>22.251999999999999</v>
      </c>
      <c r="D8" s="5" t="s">
        <v>21</v>
      </c>
      <c r="E8" s="7" t="s">
        <v>16</v>
      </c>
      <c r="F8" s="5" t="s">
        <v>72</v>
      </c>
      <c r="G8" s="6">
        <v>223015963</v>
      </c>
      <c r="H8" s="7">
        <v>2</v>
      </c>
      <c r="I8" s="8">
        <v>2.75</v>
      </c>
      <c r="J8" s="8">
        <v>2.75</v>
      </c>
      <c r="K8" s="7">
        <v>1882</v>
      </c>
      <c r="L8" s="5" t="s">
        <v>22</v>
      </c>
      <c r="M8" s="14">
        <v>1</v>
      </c>
      <c r="N8" s="14">
        <v>1</v>
      </c>
      <c r="O8" s="6" t="s">
        <v>15</v>
      </c>
      <c r="P8" s="7" t="s">
        <v>27</v>
      </c>
      <c r="Q8" s="11"/>
    </row>
    <row r="9" spans="1:17" ht="26">
      <c r="A9" s="5">
        <v>3</v>
      </c>
      <c r="B9" s="6">
        <v>18</v>
      </c>
      <c r="C9" s="9">
        <v>23.12</v>
      </c>
      <c r="D9" s="5" t="s">
        <v>21</v>
      </c>
      <c r="E9" s="7" t="s">
        <v>16</v>
      </c>
      <c r="F9" s="5" t="s">
        <v>72</v>
      </c>
      <c r="G9" s="6">
        <v>223015964</v>
      </c>
      <c r="H9" s="7">
        <v>2</v>
      </c>
      <c r="I9" s="8">
        <v>11.3</v>
      </c>
      <c r="J9" s="8">
        <v>11.3</v>
      </c>
      <c r="K9" s="7">
        <v>1882</v>
      </c>
      <c r="L9" s="5" t="s">
        <v>22</v>
      </c>
      <c r="M9" s="14">
        <v>1</v>
      </c>
      <c r="N9" s="14">
        <v>1</v>
      </c>
      <c r="O9" s="6" t="s">
        <v>15</v>
      </c>
      <c r="P9" s="7" t="s">
        <v>27</v>
      </c>
      <c r="Q9" s="11"/>
    </row>
    <row r="10" spans="1:17">
      <c r="A10" s="5">
        <v>4</v>
      </c>
      <c r="B10" s="6">
        <v>18</v>
      </c>
      <c r="C10" s="9">
        <v>24.431000000000001</v>
      </c>
      <c r="D10" s="5" t="s">
        <v>21</v>
      </c>
      <c r="E10" s="7" t="s">
        <v>16</v>
      </c>
      <c r="F10" s="5" t="s">
        <v>41</v>
      </c>
      <c r="G10" s="6">
        <v>223015415</v>
      </c>
      <c r="H10" s="7">
        <v>2</v>
      </c>
      <c r="I10" s="8">
        <v>15.02</v>
      </c>
      <c r="J10" s="8">
        <v>15.02</v>
      </c>
      <c r="K10" s="7">
        <v>1882</v>
      </c>
      <c r="L10" s="5" t="s">
        <v>22</v>
      </c>
      <c r="M10" s="14">
        <v>0.8</v>
      </c>
      <c r="N10" s="14">
        <v>0.8</v>
      </c>
      <c r="O10" s="6" t="s">
        <v>15</v>
      </c>
      <c r="P10" s="7" t="s">
        <v>27</v>
      </c>
      <c r="Q10" s="11"/>
    </row>
    <row r="11" spans="1:17">
      <c r="A11" s="5">
        <v>5</v>
      </c>
      <c r="B11" s="6">
        <v>18</v>
      </c>
      <c r="C11" s="9">
        <v>25.251000000000001</v>
      </c>
      <c r="D11" s="5" t="s">
        <v>21</v>
      </c>
      <c r="E11" s="7" t="s">
        <v>14</v>
      </c>
      <c r="F11" s="5" t="s">
        <v>73</v>
      </c>
      <c r="G11" s="6">
        <v>223015416</v>
      </c>
      <c r="H11" s="7">
        <v>2</v>
      </c>
      <c r="I11" s="8">
        <v>18.3</v>
      </c>
      <c r="J11" s="8">
        <v>18.3</v>
      </c>
      <c r="K11" s="7">
        <v>1882</v>
      </c>
      <c r="L11" s="5" t="s">
        <v>22</v>
      </c>
      <c r="M11" s="14">
        <v>0.9</v>
      </c>
      <c r="N11" s="14">
        <v>0.9</v>
      </c>
      <c r="O11" s="6" t="s">
        <v>15</v>
      </c>
      <c r="P11" s="7" t="s">
        <v>27</v>
      </c>
      <c r="Q11" s="11"/>
    </row>
    <row r="12" spans="1:17" ht="26">
      <c r="A12" s="5">
        <v>6</v>
      </c>
      <c r="B12" s="6">
        <v>18</v>
      </c>
      <c r="C12" s="9">
        <v>25.571000000000002</v>
      </c>
      <c r="D12" s="5" t="s">
        <v>21</v>
      </c>
      <c r="E12" s="7" t="s">
        <v>16</v>
      </c>
      <c r="F12" s="5" t="s">
        <v>72</v>
      </c>
      <c r="G12" s="6">
        <v>223015417</v>
      </c>
      <c r="H12" s="7">
        <v>2</v>
      </c>
      <c r="I12" s="8">
        <v>8.6999999999999993</v>
      </c>
      <c r="J12" s="8">
        <v>8.6999999999999993</v>
      </c>
      <c r="K12" s="7">
        <v>1882</v>
      </c>
      <c r="L12" s="5" t="s">
        <v>22</v>
      </c>
      <c r="M12" s="14">
        <v>1</v>
      </c>
      <c r="N12" s="14">
        <v>1</v>
      </c>
      <c r="O12" s="6" t="s">
        <v>15</v>
      </c>
      <c r="P12" s="7" t="s">
        <v>27</v>
      </c>
      <c r="Q12" s="11"/>
    </row>
    <row r="13" spans="1:17" ht="26">
      <c r="A13" s="5">
        <v>7</v>
      </c>
      <c r="B13" s="6">
        <v>18</v>
      </c>
      <c r="C13" s="9">
        <v>28.484999999999999</v>
      </c>
      <c r="D13" s="5" t="s">
        <v>21</v>
      </c>
      <c r="E13" s="7" t="s">
        <v>16</v>
      </c>
      <c r="F13" s="5" t="s">
        <v>72</v>
      </c>
      <c r="G13" s="6">
        <v>223015965</v>
      </c>
      <c r="H13" s="7">
        <v>2</v>
      </c>
      <c r="I13" s="8">
        <v>15.9</v>
      </c>
      <c r="J13" s="8">
        <v>15.9</v>
      </c>
      <c r="K13" s="7">
        <v>1882</v>
      </c>
      <c r="L13" s="5" t="s">
        <v>22</v>
      </c>
      <c r="M13" s="14">
        <v>1</v>
      </c>
      <c r="N13" s="14">
        <v>1</v>
      </c>
      <c r="O13" s="6" t="s">
        <v>15</v>
      </c>
      <c r="P13" s="7" t="s">
        <v>27</v>
      </c>
      <c r="Q13" s="11"/>
    </row>
    <row r="14" spans="1:17">
      <c r="A14" s="5">
        <v>8</v>
      </c>
      <c r="B14" s="6">
        <v>18</v>
      </c>
      <c r="C14" s="9">
        <v>30.385000000000002</v>
      </c>
      <c r="D14" s="5" t="s">
        <v>21</v>
      </c>
      <c r="E14" s="7" t="s">
        <v>16</v>
      </c>
      <c r="F14" s="5" t="s">
        <v>34</v>
      </c>
      <c r="G14" s="6">
        <v>223034736</v>
      </c>
      <c r="H14" s="7">
        <v>2</v>
      </c>
      <c r="I14" s="8">
        <v>17.5</v>
      </c>
      <c r="J14" s="8">
        <v>17.5</v>
      </c>
      <c r="K14" s="7">
        <v>1882</v>
      </c>
      <c r="L14" s="5" t="s">
        <v>22</v>
      </c>
      <c r="M14" s="14">
        <v>1</v>
      </c>
      <c r="N14" s="14">
        <v>1</v>
      </c>
      <c r="O14" s="6" t="s">
        <v>15</v>
      </c>
      <c r="P14" s="7" t="s">
        <v>27</v>
      </c>
      <c r="Q14" s="11"/>
    </row>
    <row r="15" spans="1:17" ht="26">
      <c r="A15" s="5">
        <v>9</v>
      </c>
      <c r="B15" s="6">
        <v>18</v>
      </c>
      <c r="C15" s="9">
        <v>31.456</v>
      </c>
      <c r="D15" s="5" t="s">
        <v>21</v>
      </c>
      <c r="E15" s="7" t="s">
        <v>16</v>
      </c>
      <c r="F15" s="5" t="s">
        <v>72</v>
      </c>
      <c r="G15" s="6">
        <v>223034737</v>
      </c>
      <c r="H15" s="7">
        <v>2</v>
      </c>
      <c r="I15" s="8">
        <v>15.25</v>
      </c>
      <c r="J15" s="8">
        <v>15.25</v>
      </c>
      <c r="K15" s="7">
        <v>1882</v>
      </c>
      <c r="L15" s="5" t="s">
        <v>22</v>
      </c>
      <c r="M15" s="14">
        <v>1</v>
      </c>
      <c r="N15" s="14">
        <v>1</v>
      </c>
      <c r="O15" s="6" t="s">
        <v>15</v>
      </c>
      <c r="P15" s="7" t="s">
        <v>27</v>
      </c>
      <c r="Q15" s="11"/>
    </row>
    <row r="16" spans="1:17" ht="26">
      <c r="A16" s="5">
        <v>10</v>
      </c>
      <c r="B16" s="6">
        <v>18</v>
      </c>
      <c r="C16" s="9">
        <v>32.982999999999997</v>
      </c>
      <c r="D16" s="5" t="s">
        <v>21</v>
      </c>
      <c r="E16" s="7" t="s">
        <v>16</v>
      </c>
      <c r="F16" s="5" t="s">
        <v>72</v>
      </c>
      <c r="G16" s="6">
        <v>223015966</v>
      </c>
      <c r="H16" s="7">
        <v>2</v>
      </c>
      <c r="I16" s="8">
        <v>21.5</v>
      </c>
      <c r="J16" s="8">
        <v>21.5</v>
      </c>
      <c r="K16" s="7">
        <v>1882</v>
      </c>
      <c r="L16" s="5" t="s">
        <v>22</v>
      </c>
      <c r="M16" s="14">
        <v>1.5</v>
      </c>
      <c r="N16" s="14">
        <v>1.5</v>
      </c>
      <c r="O16" s="6" t="s">
        <v>15</v>
      </c>
      <c r="P16" s="7" t="s">
        <v>27</v>
      </c>
      <c r="Q16" s="11"/>
    </row>
    <row r="17" spans="1:17" ht="26">
      <c r="A17" s="5">
        <v>11</v>
      </c>
      <c r="B17" s="6">
        <v>18</v>
      </c>
      <c r="C17" s="9">
        <v>34.579000000000001</v>
      </c>
      <c r="D17" s="5" t="s">
        <v>21</v>
      </c>
      <c r="E17" s="7" t="s">
        <v>16</v>
      </c>
      <c r="F17" s="5" t="s">
        <v>72</v>
      </c>
      <c r="G17" s="6">
        <v>223015967</v>
      </c>
      <c r="H17" s="7">
        <v>2</v>
      </c>
      <c r="I17" s="8">
        <v>24</v>
      </c>
      <c r="J17" s="8">
        <v>24</v>
      </c>
      <c r="K17" s="7">
        <v>1882</v>
      </c>
      <c r="L17" s="5" t="s">
        <v>22</v>
      </c>
      <c r="M17" s="14">
        <v>1.5</v>
      </c>
      <c r="N17" s="14">
        <v>1.5</v>
      </c>
      <c r="O17" s="6" t="s">
        <v>15</v>
      </c>
      <c r="P17" s="7" t="s">
        <v>27</v>
      </c>
      <c r="Q17" s="11"/>
    </row>
    <row r="18" spans="1:17" ht="26">
      <c r="A18" s="5">
        <v>12</v>
      </c>
      <c r="B18" s="6">
        <v>18</v>
      </c>
      <c r="C18" s="9">
        <v>35.960999999999999</v>
      </c>
      <c r="D18" s="5" t="s">
        <v>13</v>
      </c>
      <c r="E18" s="7" t="s">
        <v>14</v>
      </c>
      <c r="F18" s="5" t="s">
        <v>72</v>
      </c>
      <c r="G18" s="6">
        <v>223015968</v>
      </c>
      <c r="H18" s="7">
        <v>2</v>
      </c>
      <c r="I18" s="8">
        <v>9.8000000000000007</v>
      </c>
      <c r="J18" s="8">
        <v>19.600000000000001</v>
      </c>
      <c r="K18" s="7">
        <v>1882</v>
      </c>
      <c r="L18" s="5" t="s">
        <v>74</v>
      </c>
      <c r="M18" s="14">
        <v>3.5</v>
      </c>
      <c r="N18" s="14">
        <v>5.3</v>
      </c>
      <c r="O18" s="6" t="s">
        <v>15</v>
      </c>
      <c r="P18" s="7" t="s">
        <v>27</v>
      </c>
      <c r="Q18" s="11"/>
    </row>
    <row r="19" spans="1:17" ht="26">
      <c r="A19" s="5">
        <v>13</v>
      </c>
      <c r="B19" s="6">
        <v>18</v>
      </c>
      <c r="C19" s="9">
        <v>37.914000000000001</v>
      </c>
      <c r="D19" s="5" t="s">
        <v>21</v>
      </c>
      <c r="E19" s="7" t="s">
        <v>16</v>
      </c>
      <c r="F19" s="5" t="s">
        <v>23</v>
      </c>
      <c r="G19" s="6">
        <v>223015969</v>
      </c>
      <c r="H19" s="7">
        <v>2</v>
      </c>
      <c r="I19" s="7">
        <v>21.5</v>
      </c>
      <c r="J19" s="7">
        <v>21.5</v>
      </c>
      <c r="K19" s="7">
        <v>1882</v>
      </c>
      <c r="L19" s="5" t="s">
        <v>22</v>
      </c>
      <c r="M19" s="14">
        <v>2</v>
      </c>
      <c r="N19" s="14">
        <v>2.25</v>
      </c>
      <c r="O19" s="6" t="s">
        <v>15</v>
      </c>
      <c r="P19" s="7" t="s">
        <v>27</v>
      </c>
      <c r="Q19" s="11"/>
    </row>
    <row r="20" spans="1:17">
      <c r="A20" s="5">
        <v>14</v>
      </c>
      <c r="B20" s="6">
        <v>18</v>
      </c>
      <c r="C20" s="9">
        <v>39.509</v>
      </c>
      <c r="D20" s="5" t="s">
        <v>21</v>
      </c>
      <c r="E20" s="7" t="s">
        <v>14</v>
      </c>
      <c r="F20" s="5" t="s">
        <v>33</v>
      </c>
      <c r="G20" s="6">
        <v>223015420</v>
      </c>
      <c r="H20" s="7">
        <v>2</v>
      </c>
      <c r="I20" s="7">
        <v>11.2</v>
      </c>
      <c r="J20" s="7">
        <v>11.2</v>
      </c>
      <c r="K20" s="7">
        <v>1882</v>
      </c>
      <c r="L20" s="5" t="s">
        <v>22</v>
      </c>
      <c r="M20" s="14">
        <v>0.9</v>
      </c>
      <c r="N20" s="14">
        <v>0.9</v>
      </c>
      <c r="O20" s="6" t="s">
        <v>15</v>
      </c>
      <c r="P20" s="7" t="s">
        <v>27</v>
      </c>
      <c r="Q20" s="11"/>
    </row>
    <row r="21" spans="1:17" ht="26">
      <c r="A21" s="5">
        <v>15</v>
      </c>
      <c r="B21" s="6">
        <v>18</v>
      </c>
      <c r="C21" s="9">
        <v>40.905000000000001</v>
      </c>
      <c r="D21" s="5" t="s">
        <v>21</v>
      </c>
      <c r="E21" s="7" t="s">
        <v>16</v>
      </c>
      <c r="F21" s="5" t="s">
        <v>75</v>
      </c>
      <c r="G21" s="6">
        <v>223015421</v>
      </c>
      <c r="H21" s="7">
        <v>2</v>
      </c>
      <c r="I21" s="8">
        <v>18.2</v>
      </c>
      <c r="J21" s="8">
        <v>36.4</v>
      </c>
      <c r="K21" s="7">
        <v>1882</v>
      </c>
      <c r="L21" s="5" t="s">
        <v>22</v>
      </c>
      <c r="M21" s="14">
        <v>0.55000000000000004</v>
      </c>
      <c r="N21" s="14">
        <v>0.55000000000000004</v>
      </c>
      <c r="O21" s="6" t="s">
        <v>15</v>
      </c>
      <c r="P21" s="7" t="s">
        <v>27</v>
      </c>
      <c r="Q21" s="11"/>
    </row>
    <row r="22" spans="1:17" ht="26">
      <c r="A22" s="5">
        <v>16</v>
      </c>
      <c r="B22" s="6">
        <v>18</v>
      </c>
      <c r="C22" s="9">
        <v>45.804000000000002</v>
      </c>
      <c r="D22" s="5" t="s">
        <v>13</v>
      </c>
      <c r="E22" s="7" t="s">
        <v>16</v>
      </c>
      <c r="F22" s="5" t="s">
        <v>23</v>
      </c>
      <c r="G22" s="6">
        <v>223015970</v>
      </c>
      <c r="H22" s="7">
        <v>2</v>
      </c>
      <c r="I22" s="8">
        <v>10.6</v>
      </c>
      <c r="J22" s="8">
        <v>21.2</v>
      </c>
      <c r="K22" s="7">
        <v>1882</v>
      </c>
      <c r="L22" s="5" t="s">
        <v>76</v>
      </c>
      <c r="M22" s="14">
        <v>2.1</v>
      </c>
      <c r="N22" s="14">
        <v>9.1</v>
      </c>
      <c r="O22" s="6" t="s">
        <v>15</v>
      </c>
      <c r="P22" s="7" t="s">
        <v>27</v>
      </c>
      <c r="Q22" s="11"/>
    </row>
    <row r="23" spans="1:17" ht="26">
      <c r="A23" s="5">
        <v>17</v>
      </c>
      <c r="B23" s="6">
        <v>18</v>
      </c>
      <c r="C23" s="9">
        <v>46.404000000000003</v>
      </c>
      <c r="D23" s="5" t="s">
        <v>13</v>
      </c>
      <c r="E23" s="7" t="s">
        <v>14</v>
      </c>
      <c r="F23" s="5" t="s">
        <v>35</v>
      </c>
      <c r="G23" s="6">
        <v>223015971</v>
      </c>
      <c r="H23" s="7">
        <v>2</v>
      </c>
      <c r="I23" s="8">
        <v>12.2</v>
      </c>
      <c r="J23" s="8">
        <v>24.4</v>
      </c>
      <c r="K23" s="7">
        <v>1936</v>
      </c>
      <c r="L23" s="5" t="s">
        <v>77</v>
      </c>
      <c r="M23" s="14">
        <v>1</v>
      </c>
      <c r="N23" s="14">
        <v>10.65</v>
      </c>
      <c r="O23" s="6" t="s">
        <v>15</v>
      </c>
      <c r="P23" s="7" t="s">
        <v>27</v>
      </c>
      <c r="Q23" s="11"/>
    </row>
    <row r="24" spans="1:17">
      <c r="A24" s="5">
        <v>18</v>
      </c>
      <c r="B24" s="6">
        <v>18</v>
      </c>
      <c r="C24" s="9">
        <v>52.177</v>
      </c>
      <c r="D24" s="5" t="s">
        <v>21</v>
      </c>
      <c r="E24" s="7" t="s">
        <v>14</v>
      </c>
      <c r="F24" s="5" t="s">
        <v>33</v>
      </c>
      <c r="G24" s="6">
        <v>223015972</v>
      </c>
      <c r="H24" s="7">
        <v>2</v>
      </c>
      <c r="I24" s="7">
        <v>21.09</v>
      </c>
      <c r="J24" s="7">
        <v>42.18</v>
      </c>
      <c r="K24" s="7">
        <v>1882</v>
      </c>
      <c r="L24" s="5" t="s">
        <v>22</v>
      </c>
      <c r="M24" s="14">
        <v>0.6</v>
      </c>
      <c r="N24" s="14">
        <v>0.6</v>
      </c>
      <c r="O24" s="6" t="s">
        <v>15</v>
      </c>
      <c r="P24" s="7" t="s">
        <v>27</v>
      </c>
      <c r="Q24" s="11"/>
    </row>
    <row r="25" spans="1:17" ht="26">
      <c r="A25" s="5">
        <v>19</v>
      </c>
      <c r="B25" s="6">
        <v>18</v>
      </c>
      <c r="C25" s="9">
        <v>53.119</v>
      </c>
      <c r="D25" s="5" t="s">
        <v>18</v>
      </c>
      <c r="E25" s="7" t="s">
        <v>16</v>
      </c>
      <c r="F25" s="5" t="s">
        <v>42</v>
      </c>
      <c r="G25" s="6"/>
      <c r="H25" s="7">
        <v>2</v>
      </c>
      <c r="I25" s="8">
        <v>18.7</v>
      </c>
      <c r="J25" s="8">
        <v>37.4</v>
      </c>
      <c r="K25" s="7">
        <v>2005</v>
      </c>
      <c r="L25" s="5" t="s">
        <v>78</v>
      </c>
      <c r="M25" s="14">
        <v>4.5</v>
      </c>
      <c r="N25" s="14">
        <v>9.35</v>
      </c>
      <c r="O25" s="6" t="s">
        <v>15</v>
      </c>
      <c r="P25" s="7" t="s">
        <v>27</v>
      </c>
      <c r="Q25" s="11"/>
    </row>
    <row r="26" spans="1:17" ht="26">
      <c r="A26" s="5">
        <v>20</v>
      </c>
      <c r="B26" s="6">
        <v>18</v>
      </c>
      <c r="C26" s="9">
        <v>53.131999999999998</v>
      </c>
      <c r="D26" s="5" t="s">
        <v>18</v>
      </c>
      <c r="E26" s="7" t="s">
        <v>16</v>
      </c>
      <c r="F26" s="5" t="s">
        <v>42</v>
      </c>
      <c r="G26" s="6"/>
      <c r="H26" s="7">
        <v>2</v>
      </c>
      <c r="I26" s="8">
        <v>18.7</v>
      </c>
      <c r="J26" s="8">
        <v>37.4</v>
      </c>
      <c r="K26" s="7">
        <v>2005</v>
      </c>
      <c r="L26" s="5" t="s">
        <v>78</v>
      </c>
      <c r="M26" s="14">
        <v>4.5</v>
      </c>
      <c r="N26" s="14">
        <v>9.66</v>
      </c>
      <c r="O26" s="6" t="s">
        <v>15</v>
      </c>
      <c r="P26" s="7" t="s">
        <v>27</v>
      </c>
      <c r="Q26" s="11"/>
    </row>
    <row r="27" spans="1:17" ht="39">
      <c r="A27" s="5">
        <v>21</v>
      </c>
      <c r="B27" s="6">
        <v>18</v>
      </c>
      <c r="C27" s="9">
        <v>53.18</v>
      </c>
      <c r="D27" s="5" t="s">
        <v>44</v>
      </c>
      <c r="E27" s="7" t="s">
        <v>14</v>
      </c>
      <c r="F27" s="5" t="s">
        <v>26</v>
      </c>
      <c r="G27" s="6"/>
      <c r="H27" s="7">
        <v>2</v>
      </c>
      <c r="I27" s="8">
        <v>5.5</v>
      </c>
      <c r="J27" s="8">
        <v>11</v>
      </c>
      <c r="K27" s="7">
        <v>2005</v>
      </c>
      <c r="L27" s="5" t="s">
        <v>79</v>
      </c>
      <c r="M27" s="14">
        <v>3.33</v>
      </c>
      <c r="N27" s="14">
        <v>5.32</v>
      </c>
      <c r="O27" s="6" t="s">
        <v>15</v>
      </c>
      <c r="P27" s="7" t="s">
        <v>27</v>
      </c>
      <c r="Q27" s="11"/>
    </row>
    <row r="28" spans="1:17" ht="26">
      <c r="A28" s="5">
        <v>22</v>
      </c>
      <c r="B28" s="6">
        <v>18</v>
      </c>
      <c r="C28" s="9">
        <v>53.228000000000002</v>
      </c>
      <c r="D28" s="5" t="s">
        <v>21</v>
      </c>
      <c r="E28" s="7" t="s">
        <v>16</v>
      </c>
      <c r="F28" s="5" t="s">
        <v>80</v>
      </c>
      <c r="G28" s="6">
        <v>223015997</v>
      </c>
      <c r="H28" s="7">
        <v>2</v>
      </c>
      <c r="I28" s="8">
        <v>16.309999999999999</v>
      </c>
      <c r="J28" s="8">
        <v>16.309999999999999</v>
      </c>
      <c r="K28" s="7">
        <v>1882</v>
      </c>
      <c r="L28" s="5" t="s">
        <v>81</v>
      </c>
      <c r="M28" s="14">
        <v>2.4500000000000002</v>
      </c>
      <c r="N28" s="14">
        <v>1.86</v>
      </c>
      <c r="O28" s="6" t="s">
        <v>15</v>
      </c>
      <c r="P28" s="7" t="s">
        <v>27</v>
      </c>
      <c r="Q28" s="11"/>
    </row>
    <row r="29" spans="1:17" ht="52">
      <c r="A29" s="5">
        <v>23</v>
      </c>
      <c r="B29" s="6">
        <v>18</v>
      </c>
      <c r="C29" s="9">
        <v>54.819000000000003</v>
      </c>
      <c r="D29" s="5" t="s">
        <v>44</v>
      </c>
      <c r="E29" s="7" t="s">
        <v>16</v>
      </c>
      <c r="F29" s="5" t="s">
        <v>82</v>
      </c>
      <c r="G29" s="6">
        <v>223015973</v>
      </c>
      <c r="H29" s="7">
        <v>7</v>
      </c>
      <c r="I29" s="8">
        <v>38</v>
      </c>
      <c r="J29" s="8">
        <v>38</v>
      </c>
      <c r="K29" s="7">
        <v>1882</v>
      </c>
      <c r="L29" s="5" t="s">
        <v>45</v>
      </c>
      <c r="M29" s="14">
        <v>2.4</v>
      </c>
      <c r="N29" s="14">
        <v>3</v>
      </c>
      <c r="O29" s="6" t="s">
        <v>15</v>
      </c>
      <c r="P29" s="7" t="s">
        <v>27</v>
      </c>
      <c r="Q29" s="11"/>
    </row>
    <row r="30" spans="1:17" ht="26">
      <c r="A30" s="5">
        <v>24</v>
      </c>
      <c r="B30" s="6">
        <v>18</v>
      </c>
      <c r="C30" s="9">
        <v>55.295000000000002</v>
      </c>
      <c r="D30" s="5" t="s">
        <v>18</v>
      </c>
      <c r="E30" s="7" t="s">
        <v>16</v>
      </c>
      <c r="F30" s="5" t="s">
        <v>83</v>
      </c>
      <c r="G30" s="6">
        <v>223015974</v>
      </c>
      <c r="H30" s="7">
        <v>7</v>
      </c>
      <c r="I30" s="8">
        <v>15.6</v>
      </c>
      <c r="J30" s="8">
        <v>109.2</v>
      </c>
      <c r="K30" s="7">
        <v>1882</v>
      </c>
      <c r="L30" s="5" t="s">
        <v>84</v>
      </c>
      <c r="M30" s="14">
        <v>4.7</v>
      </c>
      <c r="N30" s="14">
        <v>12</v>
      </c>
      <c r="O30" s="6" t="s">
        <v>15</v>
      </c>
      <c r="P30" s="7" t="s">
        <v>27</v>
      </c>
      <c r="Q30" s="11"/>
    </row>
    <row r="31" spans="1:17" ht="26">
      <c r="A31" s="5">
        <v>25</v>
      </c>
      <c r="B31" s="6">
        <v>18</v>
      </c>
      <c r="C31" s="9">
        <v>55.569000000000003</v>
      </c>
      <c r="D31" s="5" t="s">
        <v>13</v>
      </c>
      <c r="E31" s="7" t="s">
        <v>16</v>
      </c>
      <c r="F31" s="5" t="s">
        <v>85</v>
      </c>
      <c r="G31" s="6">
        <v>223015975</v>
      </c>
      <c r="H31" s="7">
        <v>3</v>
      </c>
      <c r="I31" s="8">
        <v>15.25</v>
      </c>
      <c r="J31" s="8">
        <v>45.75</v>
      </c>
      <c r="K31" s="7">
        <v>1882</v>
      </c>
      <c r="L31" s="5" t="s">
        <v>86</v>
      </c>
      <c r="M31" s="14">
        <v>8.5</v>
      </c>
      <c r="N31" s="14">
        <v>11.8</v>
      </c>
      <c r="O31" s="6" t="s">
        <v>15</v>
      </c>
      <c r="P31" s="7" t="s">
        <v>27</v>
      </c>
      <c r="Q31" s="11"/>
    </row>
    <row r="32" spans="1:17" ht="26">
      <c r="A32" s="5">
        <v>26</v>
      </c>
      <c r="B32" s="6">
        <v>18</v>
      </c>
      <c r="C32" s="9">
        <v>57.406999999999996</v>
      </c>
      <c r="D32" s="5" t="s">
        <v>87</v>
      </c>
      <c r="E32" s="7" t="s">
        <v>16</v>
      </c>
      <c r="F32" s="5" t="s">
        <v>40</v>
      </c>
      <c r="G32" s="7"/>
      <c r="H32" s="7">
        <v>2</v>
      </c>
      <c r="I32" s="8">
        <v>35.5</v>
      </c>
      <c r="J32" s="8">
        <v>35.5</v>
      </c>
      <c r="K32" s="7">
        <v>2021</v>
      </c>
      <c r="L32" s="5" t="s">
        <v>49</v>
      </c>
      <c r="M32" s="14">
        <v>2.52</v>
      </c>
      <c r="N32" s="14">
        <v>4.5</v>
      </c>
      <c r="O32" s="6" t="s">
        <v>15</v>
      </c>
      <c r="P32" s="7" t="s">
        <v>27</v>
      </c>
      <c r="Q32" s="11"/>
    </row>
    <row r="33" spans="1:17" ht="26">
      <c r="A33" s="5">
        <v>27</v>
      </c>
      <c r="B33" s="6">
        <v>18</v>
      </c>
      <c r="C33" s="9">
        <v>63.664999999999999</v>
      </c>
      <c r="D33" s="5" t="s">
        <v>13</v>
      </c>
      <c r="E33" s="7" t="s">
        <v>16</v>
      </c>
      <c r="F33" s="5" t="s">
        <v>24</v>
      </c>
      <c r="G33" s="7">
        <v>223015976</v>
      </c>
      <c r="H33" s="7">
        <v>2</v>
      </c>
      <c r="I33" s="8">
        <v>10.6</v>
      </c>
      <c r="J33" s="8">
        <v>21.2</v>
      </c>
      <c r="K33" s="7">
        <v>1882</v>
      </c>
      <c r="L33" s="5" t="s">
        <v>28</v>
      </c>
      <c r="M33" s="14">
        <v>1.95</v>
      </c>
      <c r="N33" s="14">
        <v>9.15</v>
      </c>
      <c r="O33" s="6" t="s">
        <v>15</v>
      </c>
      <c r="P33" s="7" t="s">
        <v>27</v>
      </c>
      <c r="Q33" s="11"/>
    </row>
    <row r="34" spans="1:17">
      <c r="A34" s="5">
        <v>28</v>
      </c>
      <c r="B34" s="6">
        <v>18</v>
      </c>
      <c r="C34" s="9">
        <v>65.188999999999993</v>
      </c>
      <c r="D34" s="5" t="s">
        <v>21</v>
      </c>
      <c r="E34" s="7" t="s">
        <v>14</v>
      </c>
      <c r="F34" s="5" t="s">
        <v>88</v>
      </c>
      <c r="G34" s="7">
        <v>223034392</v>
      </c>
      <c r="H34" s="7">
        <v>2</v>
      </c>
      <c r="I34" s="8">
        <v>18.55</v>
      </c>
      <c r="J34" s="8">
        <v>18.55</v>
      </c>
      <c r="K34" s="7">
        <v>1882</v>
      </c>
      <c r="L34" s="5" t="s">
        <v>22</v>
      </c>
      <c r="M34" s="14">
        <v>0.9</v>
      </c>
      <c r="N34" s="14">
        <v>0.9</v>
      </c>
      <c r="O34" s="6" t="s">
        <v>15</v>
      </c>
      <c r="P34" s="7" t="s">
        <v>27</v>
      </c>
      <c r="Q34" s="11"/>
    </row>
    <row r="35" spans="1:17" ht="26">
      <c r="A35" s="5">
        <v>29</v>
      </c>
      <c r="B35" s="6">
        <v>18</v>
      </c>
      <c r="C35" s="9">
        <v>66.974999999999994</v>
      </c>
      <c r="D35" s="5" t="s">
        <v>21</v>
      </c>
      <c r="E35" s="7" t="s">
        <v>16</v>
      </c>
      <c r="F35" s="5" t="s">
        <v>36</v>
      </c>
      <c r="G35" s="7">
        <v>223015977</v>
      </c>
      <c r="H35" s="7">
        <v>2</v>
      </c>
      <c r="I35" s="8">
        <v>15.9</v>
      </c>
      <c r="J35" s="8">
        <v>15.9</v>
      </c>
      <c r="K35" s="7">
        <v>1882</v>
      </c>
      <c r="L35" s="5" t="s">
        <v>22</v>
      </c>
      <c r="M35" s="14">
        <v>1.8</v>
      </c>
      <c r="N35" s="14">
        <v>3</v>
      </c>
      <c r="O35" s="6" t="s">
        <v>15</v>
      </c>
      <c r="P35" s="7" t="s">
        <v>27</v>
      </c>
      <c r="Q35" s="11"/>
    </row>
    <row r="36" spans="1:17">
      <c r="A36" s="5">
        <v>30</v>
      </c>
      <c r="B36" s="6">
        <v>18</v>
      </c>
      <c r="C36" s="9">
        <v>68.236999999999995</v>
      </c>
      <c r="D36" s="5" t="s">
        <v>21</v>
      </c>
      <c r="E36" s="7" t="s">
        <v>14</v>
      </c>
      <c r="F36" s="5" t="s">
        <v>33</v>
      </c>
      <c r="G36" s="7">
        <v>223034393</v>
      </c>
      <c r="H36" s="7">
        <v>2</v>
      </c>
      <c r="I36" s="8">
        <v>17.3</v>
      </c>
      <c r="J36" s="8">
        <v>17.3</v>
      </c>
      <c r="K36" s="7">
        <v>1882</v>
      </c>
      <c r="L36" s="5" t="s">
        <v>22</v>
      </c>
      <c r="M36" s="14">
        <v>1.2</v>
      </c>
      <c r="N36" s="14">
        <v>1.2</v>
      </c>
      <c r="O36" s="6" t="s">
        <v>15</v>
      </c>
      <c r="P36" s="7" t="s">
        <v>27</v>
      </c>
      <c r="Q36" s="11"/>
    </row>
    <row r="37" spans="1:17" ht="26">
      <c r="A37" s="5">
        <v>31</v>
      </c>
      <c r="B37" s="6">
        <v>18</v>
      </c>
      <c r="C37" s="9">
        <v>69.727999999999994</v>
      </c>
      <c r="D37" s="5" t="s">
        <v>21</v>
      </c>
      <c r="E37" s="7" t="s">
        <v>16</v>
      </c>
      <c r="F37" s="5" t="s">
        <v>47</v>
      </c>
      <c r="G37" s="7">
        <v>223034394</v>
      </c>
      <c r="H37" s="7">
        <v>2</v>
      </c>
      <c r="I37" s="8">
        <v>17.399999999999999</v>
      </c>
      <c r="J37" s="8">
        <v>17.399999999999999</v>
      </c>
      <c r="K37" s="7">
        <v>1882</v>
      </c>
      <c r="L37" s="5" t="s">
        <v>22</v>
      </c>
      <c r="M37" s="14">
        <v>1</v>
      </c>
      <c r="N37" s="14">
        <v>1</v>
      </c>
      <c r="O37" s="6" t="s">
        <v>15</v>
      </c>
      <c r="P37" s="7" t="s">
        <v>27</v>
      </c>
      <c r="Q37" s="11"/>
    </row>
    <row r="38" spans="1:17" ht="26">
      <c r="A38" s="5">
        <v>32</v>
      </c>
      <c r="B38" s="6">
        <v>18</v>
      </c>
      <c r="C38" s="9">
        <v>70.372</v>
      </c>
      <c r="D38" s="5" t="s">
        <v>21</v>
      </c>
      <c r="E38" s="7" t="s">
        <v>16</v>
      </c>
      <c r="F38" s="5" t="s">
        <v>23</v>
      </c>
      <c r="G38" s="7">
        <v>223034395</v>
      </c>
      <c r="H38" s="7">
        <v>2</v>
      </c>
      <c r="I38" s="8">
        <v>15.45</v>
      </c>
      <c r="J38" s="8">
        <v>15.45</v>
      </c>
      <c r="K38" s="7">
        <v>1882</v>
      </c>
      <c r="L38" s="5" t="s">
        <v>22</v>
      </c>
      <c r="M38" s="14">
        <v>1.1499999999999999</v>
      </c>
      <c r="N38" s="14">
        <v>1.8</v>
      </c>
      <c r="O38" s="6" t="s">
        <v>15</v>
      </c>
      <c r="P38" s="7" t="s">
        <v>27</v>
      </c>
      <c r="Q38" s="11"/>
    </row>
    <row r="39" spans="1:17" ht="26">
      <c r="A39" s="5">
        <v>33</v>
      </c>
      <c r="B39" s="6">
        <v>18</v>
      </c>
      <c r="C39" s="9">
        <v>71.093999999999994</v>
      </c>
      <c r="D39" s="5" t="s">
        <v>21</v>
      </c>
      <c r="E39" s="7" t="s">
        <v>16</v>
      </c>
      <c r="F39" s="5" t="s">
        <v>62</v>
      </c>
      <c r="G39" s="7">
        <v>223015978</v>
      </c>
      <c r="H39" s="7">
        <v>2</v>
      </c>
      <c r="I39" s="8">
        <v>11.6</v>
      </c>
      <c r="J39" s="8">
        <v>11.6</v>
      </c>
      <c r="K39" s="7">
        <v>1882</v>
      </c>
      <c r="L39" s="5" t="s">
        <v>22</v>
      </c>
      <c r="M39" s="14">
        <v>1.2</v>
      </c>
      <c r="N39" s="14">
        <v>1.8</v>
      </c>
      <c r="O39" s="6" t="s">
        <v>15</v>
      </c>
      <c r="P39" s="7" t="s">
        <v>27</v>
      </c>
      <c r="Q39" s="11"/>
    </row>
    <row r="40" spans="1:17">
      <c r="A40" s="5">
        <v>34</v>
      </c>
      <c r="B40" s="6">
        <v>18</v>
      </c>
      <c r="C40" s="9">
        <v>72.563999999999993</v>
      </c>
      <c r="D40" s="5" t="s">
        <v>21</v>
      </c>
      <c r="E40" s="7" t="s">
        <v>16</v>
      </c>
      <c r="F40" s="5" t="s">
        <v>89</v>
      </c>
      <c r="G40" s="7">
        <v>223015979</v>
      </c>
      <c r="H40" s="7">
        <v>2</v>
      </c>
      <c r="I40" s="8">
        <v>2.76</v>
      </c>
      <c r="J40" s="8">
        <v>2.76</v>
      </c>
      <c r="K40" s="7">
        <v>1882</v>
      </c>
      <c r="L40" s="5" t="s">
        <v>22</v>
      </c>
      <c r="M40" s="14">
        <v>1.9</v>
      </c>
      <c r="N40" s="14">
        <v>2.25</v>
      </c>
      <c r="O40" s="6" t="s">
        <v>15</v>
      </c>
      <c r="P40" s="7" t="s">
        <v>27</v>
      </c>
      <c r="Q40" s="11"/>
    </row>
    <row r="41" spans="1:17">
      <c r="A41" s="5">
        <v>35</v>
      </c>
      <c r="B41" s="6">
        <v>18</v>
      </c>
      <c r="C41" s="9">
        <v>73.528000000000006</v>
      </c>
      <c r="D41" s="5" t="s">
        <v>21</v>
      </c>
      <c r="E41" s="7" t="s">
        <v>16</v>
      </c>
      <c r="F41" s="5" t="s">
        <v>34</v>
      </c>
      <c r="G41" s="7">
        <v>223034396</v>
      </c>
      <c r="H41" s="7">
        <v>2</v>
      </c>
      <c r="I41" s="8">
        <v>35</v>
      </c>
      <c r="J41" s="8">
        <v>35</v>
      </c>
      <c r="K41" s="7">
        <v>1882</v>
      </c>
      <c r="L41" s="5" t="s">
        <v>22</v>
      </c>
      <c r="M41" s="14">
        <v>1</v>
      </c>
      <c r="N41" s="14">
        <v>1</v>
      </c>
      <c r="O41" s="6" t="s">
        <v>15</v>
      </c>
      <c r="P41" s="7" t="s">
        <v>27</v>
      </c>
      <c r="Q41" s="11"/>
    </row>
    <row r="42" spans="1:17" ht="26">
      <c r="A42" s="5">
        <v>36</v>
      </c>
      <c r="B42" s="6">
        <v>18</v>
      </c>
      <c r="C42" s="9">
        <v>73.540000000000006</v>
      </c>
      <c r="D42" s="5" t="s">
        <v>18</v>
      </c>
      <c r="E42" s="7" t="s">
        <v>16</v>
      </c>
      <c r="F42" s="5" t="s">
        <v>42</v>
      </c>
      <c r="G42" s="7">
        <v>223015980</v>
      </c>
      <c r="H42" s="7">
        <v>2</v>
      </c>
      <c r="I42" s="8">
        <v>15.4</v>
      </c>
      <c r="J42" s="8">
        <v>30.8</v>
      </c>
      <c r="K42" s="7">
        <v>1882</v>
      </c>
      <c r="L42" s="5" t="s">
        <v>48</v>
      </c>
      <c r="M42" s="14">
        <v>4.5</v>
      </c>
      <c r="N42" s="14">
        <v>3.7</v>
      </c>
      <c r="O42" s="6" t="s">
        <v>15</v>
      </c>
      <c r="P42" s="7" t="s">
        <v>27</v>
      </c>
      <c r="Q42" s="11"/>
    </row>
    <row r="43" spans="1:17" ht="26">
      <c r="A43" s="5">
        <v>37</v>
      </c>
      <c r="B43" s="6">
        <v>18</v>
      </c>
      <c r="C43" s="9">
        <v>76.62</v>
      </c>
      <c r="D43" s="5" t="s">
        <v>21</v>
      </c>
      <c r="E43" s="7" t="s">
        <v>16</v>
      </c>
      <c r="F43" s="5" t="s">
        <v>72</v>
      </c>
      <c r="G43" s="7">
        <v>223015981</v>
      </c>
      <c r="H43" s="7">
        <v>2</v>
      </c>
      <c r="I43" s="8">
        <v>13.7</v>
      </c>
      <c r="J43" s="8">
        <v>13.7</v>
      </c>
      <c r="K43" s="7">
        <v>1882</v>
      </c>
      <c r="L43" s="5" t="s">
        <v>22</v>
      </c>
      <c r="M43" s="14">
        <v>1</v>
      </c>
      <c r="N43" s="14">
        <v>1</v>
      </c>
      <c r="O43" s="6" t="s">
        <v>15</v>
      </c>
      <c r="P43" s="7" t="s">
        <v>27</v>
      </c>
      <c r="Q43" s="11"/>
    </row>
    <row r="44" spans="1:17">
      <c r="A44" s="5">
        <v>38</v>
      </c>
      <c r="B44" s="6">
        <v>18</v>
      </c>
      <c r="C44" s="9">
        <v>78.123000000000005</v>
      </c>
      <c r="D44" s="5" t="s">
        <v>21</v>
      </c>
      <c r="E44" s="7" t="s">
        <v>14</v>
      </c>
      <c r="F44" s="5" t="s">
        <v>33</v>
      </c>
      <c r="G44" s="7">
        <v>223034397</v>
      </c>
      <c r="H44" s="7">
        <v>2</v>
      </c>
      <c r="I44" s="8">
        <v>19.399999999999999</v>
      </c>
      <c r="J44" s="8">
        <v>19.399999999999999</v>
      </c>
      <c r="K44" s="7">
        <v>1882</v>
      </c>
      <c r="L44" s="5" t="s">
        <v>22</v>
      </c>
      <c r="M44" s="14">
        <v>0.9</v>
      </c>
      <c r="N44" s="14">
        <v>0.9</v>
      </c>
      <c r="O44" s="6" t="s">
        <v>15</v>
      </c>
      <c r="P44" s="7" t="s">
        <v>27</v>
      </c>
      <c r="Q44" s="11"/>
    </row>
    <row r="45" spans="1:17" ht="26">
      <c r="A45" s="5">
        <v>39</v>
      </c>
      <c r="B45" s="6">
        <v>18</v>
      </c>
      <c r="C45" s="9">
        <v>78.781000000000006</v>
      </c>
      <c r="D45" s="5" t="s">
        <v>21</v>
      </c>
      <c r="E45" s="7" t="s">
        <v>16</v>
      </c>
      <c r="F45" s="5" t="s">
        <v>63</v>
      </c>
      <c r="G45" s="7">
        <v>223015982</v>
      </c>
      <c r="H45" s="7">
        <v>2</v>
      </c>
      <c r="I45" s="8">
        <v>8.25</v>
      </c>
      <c r="J45" s="8">
        <v>8.25</v>
      </c>
      <c r="K45" s="7">
        <v>1882</v>
      </c>
      <c r="L45" s="5" t="s">
        <v>22</v>
      </c>
      <c r="M45" s="14">
        <v>1.7</v>
      </c>
      <c r="N45" s="14">
        <v>1.2</v>
      </c>
      <c r="O45" s="6" t="s">
        <v>15</v>
      </c>
      <c r="P45" s="7" t="s">
        <v>27</v>
      </c>
      <c r="Q45" s="11"/>
    </row>
    <row r="46" spans="1:17" ht="26">
      <c r="A46" s="5">
        <v>40</v>
      </c>
      <c r="B46" s="6">
        <v>18</v>
      </c>
      <c r="C46" s="9">
        <v>79.405000000000001</v>
      </c>
      <c r="D46" s="5" t="s">
        <v>21</v>
      </c>
      <c r="E46" s="7" t="s">
        <v>16</v>
      </c>
      <c r="F46" s="5" t="s">
        <v>37</v>
      </c>
      <c r="G46" s="7">
        <v>223015983</v>
      </c>
      <c r="H46" s="7">
        <v>2</v>
      </c>
      <c r="I46" s="8">
        <v>15.94</v>
      </c>
      <c r="J46" s="8">
        <v>15.94</v>
      </c>
      <c r="K46" s="7">
        <v>1882</v>
      </c>
      <c r="L46" s="5" t="s">
        <v>22</v>
      </c>
      <c r="M46" s="14">
        <v>1</v>
      </c>
      <c r="N46" s="14">
        <v>1.1200000000000001</v>
      </c>
      <c r="O46" s="6" t="s">
        <v>15</v>
      </c>
      <c r="P46" s="7" t="s">
        <v>27</v>
      </c>
      <c r="Q46" s="11"/>
    </row>
    <row r="47" spans="1:17" ht="26">
      <c r="A47" s="5">
        <v>41</v>
      </c>
      <c r="B47" s="6">
        <v>18</v>
      </c>
      <c r="C47" s="9">
        <v>82.757999999999996</v>
      </c>
      <c r="D47" s="5" t="s">
        <v>21</v>
      </c>
      <c r="E47" s="7" t="s">
        <v>16</v>
      </c>
      <c r="F47" s="5" t="s">
        <v>23</v>
      </c>
      <c r="G47" s="6">
        <v>223015984</v>
      </c>
      <c r="H47" s="7">
        <v>2</v>
      </c>
      <c r="I47" s="7">
        <v>8.3000000000000007</v>
      </c>
      <c r="J47" s="7">
        <v>8.3000000000000007</v>
      </c>
      <c r="K47" s="7">
        <v>1882</v>
      </c>
      <c r="L47" s="5" t="s">
        <v>22</v>
      </c>
      <c r="M47" s="14">
        <v>1</v>
      </c>
      <c r="N47" s="14">
        <v>2.15</v>
      </c>
      <c r="O47" s="6" t="s">
        <v>15</v>
      </c>
      <c r="P47" s="7" t="s">
        <v>27</v>
      </c>
      <c r="Q47" s="11"/>
    </row>
    <row r="48" spans="1:17" ht="26">
      <c r="A48" s="5">
        <v>42</v>
      </c>
      <c r="B48" s="6">
        <v>18</v>
      </c>
      <c r="C48" s="9">
        <v>84.875</v>
      </c>
      <c r="D48" s="5" t="s">
        <v>21</v>
      </c>
      <c r="E48" s="7" t="s">
        <v>16</v>
      </c>
      <c r="F48" s="5" t="s">
        <v>37</v>
      </c>
      <c r="G48" s="6">
        <v>223034398</v>
      </c>
      <c r="H48" s="7">
        <v>2</v>
      </c>
      <c r="I48" s="7">
        <v>9.15</v>
      </c>
      <c r="J48" s="7">
        <v>9.15</v>
      </c>
      <c r="K48" s="7">
        <v>1882</v>
      </c>
      <c r="L48" s="5" t="s">
        <v>22</v>
      </c>
      <c r="M48" s="14">
        <v>1</v>
      </c>
      <c r="N48" s="14">
        <v>1</v>
      </c>
      <c r="O48" s="6" t="s">
        <v>15</v>
      </c>
      <c r="P48" s="7" t="s">
        <v>27</v>
      </c>
      <c r="Q48" s="11"/>
    </row>
    <row r="49" spans="1:17">
      <c r="A49" s="5">
        <v>43</v>
      </c>
      <c r="B49" s="6">
        <v>18</v>
      </c>
      <c r="C49" s="9">
        <v>85.882000000000005</v>
      </c>
      <c r="D49" s="5" t="s">
        <v>21</v>
      </c>
      <c r="E49" s="7" t="s">
        <v>14</v>
      </c>
      <c r="F49" s="5" t="s">
        <v>33</v>
      </c>
      <c r="G49" s="6">
        <v>223015985</v>
      </c>
      <c r="H49" s="7">
        <v>2</v>
      </c>
      <c r="I49" s="8">
        <v>17.5</v>
      </c>
      <c r="J49" s="8">
        <v>17.5</v>
      </c>
      <c r="K49" s="7">
        <v>1882</v>
      </c>
      <c r="L49" s="5" t="s">
        <v>22</v>
      </c>
      <c r="M49" s="14">
        <v>0.95</v>
      </c>
      <c r="N49" s="14">
        <v>0.95</v>
      </c>
      <c r="O49" s="6" t="s">
        <v>15</v>
      </c>
      <c r="P49" s="7" t="s">
        <v>27</v>
      </c>
      <c r="Q49" s="11"/>
    </row>
    <row r="50" spans="1:17" ht="39">
      <c r="A50" s="5">
        <v>44</v>
      </c>
      <c r="B50" s="6">
        <v>18</v>
      </c>
      <c r="C50" s="9">
        <v>87.367000000000004</v>
      </c>
      <c r="D50" s="5" t="s">
        <v>13</v>
      </c>
      <c r="E50" s="7" t="s">
        <v>16</v>
      </c>
      <c r="F50" s="5" t="s">
        <v>90</v>
      </c>
      <c r="G50" s="6">
        <v>223015986</v>
      </c>
      <c r="H50" s="7">
        <v>2</v>
      </c>
      <c r="I50" s="7">
        <v>16.75</v>
      </c>
      <c r="J50" s="7">
        <v>33.5</v>
      </c>
      <c r="K50" s="7">
        <v>1882</v>
      </c>
      <c r="L50" s="5" t="s">
        <v>28</v>
      </c>
      <c r="M50" s="14">
        <v>3.2</v>
      </c>
      <c r="N50" s="14">
        <v>3.6</v>
      </c>
      <c r="O50" s="6" t="s">
        <v>15</v>
      </c>
      <c r="P50" s="7" t="s">
        <v>27</v>
      </c>
      <c r="Q50" s="11"/>
    </row>
    <row r="51" spans="1:17" ht="26">
      <c r="A51" s="5">
        <v>45</v>
      </c>
      <c r="B51" s="6">
        <v>18</v>
      </c>
      <c r="C51" s="9">
        <v>89.915999999999997</v>
      </c>
      <c r="D51" s="5" t="s">
        <v>21</v>
      </c>
      <c r="E51" s="7" t="s">
        <v>16</v>
      </c>
      <c r="F51" s="5" t="s">
        <v>40</v>
      </c>
      <c r="G51" s="6">
        <v>223015987</v>
      </c>
      <c r="H51" s="7">
        <v>2</v>
      </c>
      <c r="I51" s="8">
        <v>11.6</v>
      </c>
      <c r="J51" s="8">
        <v>11.6</v>
      </c>
      <c r="K51" s="7">
        <v>1882</v>
      </c>
      <c r="L51" s="5" t="s">
        <v>22</v>
      </c>
      <c r="M51" s="14">
        <v>1</v>
      </c>
      <c r="N51" s="14">
        <v>1</v>
      </c>
      <c r="O51" s="6" t="s">
        <v>15</v>
      </c>
      <c r="P51" s="7" t="s">
        <v>27</v>
      </c>
      <c r="Q51" s="11"/>
    </row>
    <row r="52" spans="1:17">
      <c r="A52" s="5">
        <v>46</v>
      </c>
      <c r="B52" s="6">
        <v>18</v>
      </c>
      <c r="C52" s="9">
        <v>90.429000000000002</v>
      </c>
      <c r="D52" s="5" t="s">
        <v>21</v>
      </c>
      <c r="E52" s="7" t="s">
        <v>14</v>
      </c>
      <c r="F52" s="5" t="s">
        <v>26</v>
      </c>
      <c r="G52" s="6">
        <v>223015429</v>
      </c>
      <c r="H52" s="7">
        <v>2</v>
      </c>
      <c r="I52" s="8">
        <v>36.1</v>
      </c>
      <c r="J52" s="8">
        <v>36.1</v>
      </c>
      <c r="K52" s="7">
        <v>1882</v>
      </c>
      <c r="L52" s="5" t="s">
        <v>22</v>
      </c>
      <c r="M52" s="14">
        <v>0.79</v>
      </c>
      <c r="N52" s="14">
        <v>0.79</v>
      </c>
      <c r="O52" s="6" t="s">
        <v>15</v>
      </c>
      <c r="P52" s="7" t="s">
        <v>27</v>
      </c>
      <c r="Q52" s="11"/>
    </row>
    <row r="53" spans="1:17">
      <c r="A53" s="5">
        <f>A52+1</f>
        <v>47</v>
      </c>
      <c r="B53" s="6">
        <v>18</v>
      </c>
      <c r="C53" s="9">
        <v>92.429000000000002</v>
      </c>
      <c r="D53" s="5" t="s">
        <v>21</v>
      </c>
      <c r="E53" s="7" t="s">
        <v>16</v>
      </c>
      <c r="F53" s="5" t="s">
        <v>34</v>
      </c>
      <c r="G53" s="6">
        <v>223015446</v>
      </c>
      <c r="H53" s="7">
        <v>2</v>
      </c>
      <c r="I53" s="8">
        <v>10.3</v>
      </c>
      <c r="J53" s="8">
        <v>10.3</v>
      </c>
      <c r="K53" s="7">
        <v>1882</v>
      </c>
      <c r="L53" s="5" t="s">
        <v>22</v>
      </c>
      <c r="M53" s="14">
        <v>0.3</v>
      </c>
      <c r="N53" s="14">
        <v>0.3</v>
      </c>
      <c r="O53" s="6" t="s">
        <v>15</v>
      </c>
      <c r="P53" s="7" t="s">
        <v>27</v>
      </c>
      <c r="Q53" s="11"/>
    </row>
    <row r="54" spans="1:17">
      <c r="A54" s="5">
        <f>A53+1</f>
        <v>48</v>
      </c>
      <c r="B54" s="6">
        <v>18</v>
      </c>
      <c r="C54" s="9">
        <v>93.676000000000002</v>
      </c>
      <c r="D54" s="5" t="s">
        <v>21</v>
      </c>
      <c r="E54" s="7" t="s">
        <v>14</v>
      </c>
      <c r="F54" s="5" t="s">
        <v>33</v>
      </c>
      <c r="G54" s="6">
        <v>223015988</v>
      </c>
      <c r="H54" s="7">
        <v>2</v>
      </c>
      <c r="I54" s="8">
        <v>14</v>
      </c>
      <c r="J54" s="8">
        <v>14</v>
      </c>
      <c r="K54" s="7">
        <v>1882</v>
      </c>
      <c r="L54" s="5" t="s">
        <v>22</v>
      </c>
      <c r="M54" s="14">
        <v>0.3</v>
      </c>
      <c r="N54" s="14">
        <v>0.3</v>
      </c>
      <c r="O54" s="6" t="s">
        <v>15</v>
      </c>
      <c r="P54" s="7" t="s">
        <v>27</v>
      </c>
      <c r="Q54" s="11"/>
    </row>
    <row r="55" spans="1:17">
      <c r="A55" s="5">
        <f t="shared" ref="A55:A89" si="0">A54+1</f>
        <v>49</v>
      </c>
      <c r="B55" s="6">
        <v>18</v>
      </c>
      <c r="C55" s="9">
        <v>94.025000000000006</v>
      </c>
      <c r="D55" s="5" t="s">
        <v>18</v>
      </c>
      <c r="E55" s="7" t="s">
        <v>16</v>
      </c>
      <c r="F55" s="5" t="s">
        <v>31</v>
      </c>
      <c r="G55" s="6">
        <v>223015989</v>
      </c>
      <c r="H55" s="7">
        <v>2</v>
      </c>
      <c r="I55" s="8">
        <v>14.6</v>
      </c>
      <c r="J55" s="8">
        <v>29.2</v>
      </c>
      <c r="K55" s="7">
        <v>1882</v>
      </c>
      <c r="L55" s="5" t="s">
        <v>30</v>
      </c>
      <c r="M55" s="14">
        <v>4.5</v>
      </c>
      <c r="N55" s="14">
        <v>4.55</v>
      </c>
      <c r="O55" s="6" t="s">
        <v>15</v>
      </c>
      <c r="P55" s="7" t="s">
        <v>27</v>
      </c>
      <c r="Q55" s="11"/>
    </row>
    <row r="56" spans="1:17" ht="39">
      <c r="A56" s="5">
        <f t="shared" si="0"/>
        <v>50</v>
      </c>
      <c r="B56" s="6">
        <v>18</v>
      </c>
      <c r="C56" s="9">
        <v>94.212999999999994</v>
      </c>
      <c r="D56" s="5" t="s">
        <v>13</v>
      </c>
      <c r="E56" s="7" t="s">
        <v>16</v>
      </c>
      <c r="F56" s="5" t="s">
        <v>91</v>
      </c>
      <c r="G56" s="6">
        <v>223015990</v>
      </c>
      <c r="H56" s="7">
        <v>2</v>
      </c>
      <c r="I56" s="8">
        <v>18.2</v>
      </c>
      <c r="J56" s="8">
        <v>36.4</v>
      </c>
      <c r="K56" s="7">
        <v>1882</v>
      </c>
      <c r="L56" s="5" t="s">
        <v>92</v>
      </c>
      <c r="M56" s="14">
        <v>6.5</v>
      </c>
      <c r="N56" s="14">
        <v>9.4</v>
      </c>
      <c r="O56" s="6" t="s">
        <v>15</v>
      </c>
      <c r="P56" s="7" t="s">
        <v>27</v>
      </c>
      <c r="Q56" s="11"/>
    </row>
    <row r="57" spans="1:17" ht="39">
      <c r="A57" s="5">
        <f t="shared" si="0"/>
        <v>51</v>
      </c>
      <c r="B57" s="6">
        <v>18</v>
      </c>
      <c r="C57" s="9">
        <v>98.997</v>
      </c>
      <c r="D57" s="5" t="s">
        <v>18</v>
      </c>
      <c r="E57" s="7" t="s">
        <v>14</v>
      </c>
      <c r="F57" s="5" t="s">
        <v>93</v>
      </c>
      <c r="G57" s="6">
        <v>223035696</v>
      </c>
      <c r="H57" s="7">
        <v>2</v>
      </c>
      <c r="I57" s="8">
        <v>111.5</v>
      </c>
      <c r="J57" s="8">
        <v>223</v>
      </c>
      <c r="K57" s="7">
        <v>2007</v>
      </c>
      <c r="L57" s="5" t="s">
        <v>94</v>
      </c>
      <c r="M57" s="14">
        <v>4.7</v>
      </c>
      <c r="N57" s="14">
        <v>10.4</v>
      </c>
      <c r="O57" s="6" t="s">
        <v>15</v>
      </c>
      <c r="P57" s="7" t="s">
        <v>27</v>
      </c>
      <c r="Q57" s="11"/>
    </row>
    <row r="58" spans="1:17" ht="39">
      <c r="A58" s="5">
        <f t="shared" si="0"/>
        <v>52</v>
      </c>
      <c r="B58" s="6">
        <v>18</v>
      </c>
      <c r="C58" s="9">
        <v>102.33199999999999</v>
      </c>
      <c r="D58" s="5" t="s">
        <v>18</v>
      </c>
      <c r="E58" s="7" t="s">
        <v>61</v>
      </c>
      <c r="F58" s="5" t="s">
        <v>95</v>
      </c>
      <c r="G58" s="6">
        <v>223033138</v>
      </c>
      <c r="H58" s="7">
        <v>2</v>
      </c>
      <c r="I58" s="8">
        <v>82.6</v>
      </c>
      <c r="J58" s="8">
        <v>165.2</v>
      </c>
      <c r="K58" s="7">
        <v>2007</v>
      </c>
      <c r="L58" s="5" t="s">
        <v>94</v>
      </c>
      <c r="M58" s="14">
        <v>4.7</v>
      </c>
      <c r="N58" s="14">
        <v>7.84</v>
      </c>
      <c r="O58" s="6" t="s">
        <v>15</v>
      </c>
      <c r="P58" s="7" t="s">
        <v>27</v>
      </c>
      <c r="Q58" s="11"/>
    </row>
    <row r="59" spans="1:17" ht="26">
      <c r="A59" s="5">
        <f t="shared" si="0"/>
        <v>53</v>
      </c>
      <c r="B59" s="6">
        <v>18</v>
      </c>
      <c r="C59" s="9" t="s">
        <v>71</v>
      </c>
      <c r="D59" s="5" t="s">
        <v>46</v>
      </c>
      <c r="E59" s="7" t="s">
        <v>16</v>
      </c>
      <c r="F59" s="5" t="s">
        <v>96</v>
      </c>
      <c r="G59" s="6">
        <v>223033139</v>
      </c>
      <c r="H59" s="7"/>
      <c r="I59" s="8">
        <v>25.17</v>
      </c>
      <c r="J59" s="8">
        <v>25.17</v>
      </c>
      <c r="K59" s="7">
        <v>2007</v>
      </c>
      <c r="L59" s="5" t="s">
        <v>17</v>
      </c>
      <c r="M59" s="14">
        <v>0</v>
      </c>
      <c r="N59" s="14">
        <v>0</v>
      </c>
      <c r="O59" s="6" t="s">
        <v>15</v>
      </c>
      <c r="P59" s="7" t="s">
        <v>27</v>
      </c>
      <c r="Q59" s="11"/>
    </row>
    <row r="60" spans="1:17" ht="26">
      <c r="A60" s="5">
        <f t="shared" si="0"/>
        <v>54</v>
      </c>
      <c r="B60" s="6">
        <v>18</v>
      </c>
      <c r="C60" s="9">
        <v>106.699</v>
      </c>
      <c r="D60" s="5" t="s">
        <v>21</v>
      </c>
      <c r="E60" s="7" t="s">
        <v>16</v>
      </c>
      <c r="F60" s="5" t="s">
        <v>32</v>
      </c>
      <c r="G60" s="6">
        <v>223015430</v>
      </c>
      <c r="H60" s="7">
        <v>2</v>
      </c>
      <c r="I60" s="8">
        <v>10.199999999999999</v>
      </c>
      <c r="J60" s="8">
        <v>10.199999999999999</v>
      </c>
      <c r="K60" s="7">
        <v>1882</v>
      </c>
      <c r="L60" s="5" t="s">
        <v>22</v>
      </c>
      <c r="M60" s="14">
        <v>0.65</v>
      </c>
      <c r="N60" s="14">
        <v>1.1000000000000001</v>
      </c>
      <c r="O60" s="6" t="s">
        <v>15</v>
      </c>
      <c r="P60" s="7" t="s">
        <v>27</v>
      </c>
      <c r="Q60" s="11"/>
    </row>
    <row r="61" spans="1:17" ht="26">
      <c r="A61" s="5">
        <f t="shared" si="0"/>
        <v>55</v>
      </c>
      <c r="B61" s="6">
        <v>18</v>
      </c>
      <c r="C61" s="9">
        <v>108.735</v>
      </c>
      <c r="D61" s="5" t="s">
        <v>18</v>
      </c>
      <c r="E61" s="7" t="s">
        <v>16</v>
      </c>
      <c r="F61" s="5" t="s">
        <v>39</v>
      </c>
      <c r="G61" s="6">
        <v>223015991</v>
      </c>
      <c r="H61" s="7">
        <v>6</v>
      </c>
      <c r="I61" s="8">
        <v>13.25</v>
      </c>
      <c r="J61" s="8">
        <v>79.5</v>
      </c>
      <c r="K61" s="7">
        <v>1882</v>
      </c>
      <c r="L61" s="5" t="s">
        <v>30</v>
      </c>
      <c r="M61" s="14">
        <v>4.0999999999999996</v>
      </c>
      <c r="N61" s="14">
        <v>11.9</v>
      </c>
      <c r="O61" s="6" t="s">
        <v>15</v>
      </c>
      <c r="P61" s="7" t="s">
        <v>27</v>
      </c>
      <c r="Q61" s="11"/>
    </row>
    <row r="62" spans="1:17" ht="26">
      <c r="A62" s="5">
        <f t="shared" si="0"/>
        <v>56</v>
      </c>
      <c r="B62" s="6">
        <v>18</v>
      </c>
      <c r="C62" s="9">
        <v>110.10299999999999</v>
      </c>
      <c r="D62" s="5" t="s">
        <v>46</v>
      </c>
      <c r="E62" s="7" t="s">
        <v>16</v>
      </c>
      <c r="F62" s="5" t="s">
        <v>97</v>
      </c>
      <c r="G62" s="6">
        <v>223015431</v>
      </c>
      <c r="H62" s="7"/>
      <c r="I62" s="8">
        <v>75</v>
      </c>
      <c r="J62" s="8">
        <v>75</v>
      </c>
      <c r="K62" s="7">
        <v>1882</v>
      </c>
      <c r="L62" s="5" t="s">
        <v>17</v>
      </c>
      <c r="M62" s="14">
        <v>0</v>
      </c>
      <c r="N62" s="14">
        <v>0</v>
      </c>
      <c r="O62" s="6" t="s">
        <v>15</v>
      </c>
      <c r="P62" s="7" t="s">
        <v>27</v>
      </c>
      <c r="Q62" s="11"/>
    </row>
    <row r="63" spans="1:17" ht="39">
      <c r="A63" s="5">
        <f t="shared" si="0"/>
        <v>57</v>
      </c>
      <c r="B63" s="6">
        <v>18</v>
      </c>
      <c r="C63" s="9">
        <v>110.6</v>
      </c>
      <c r="D63" s="5" t="s">
        <v>46</v>
      </c>
      <c r="E63" s="7" t="s">
        <v>16</v>
      </c>
      <c r="F63" s="5"/>
      <c r="G63" s="6"/>
      <c r="H63" s="7"/>
      <c r="I63" s="8"/>
      <c r="J63" s="8"/>
      <c r="K63" s="7"/>
      <c r="L63" s="5" t="s">
        <v>98</v>
      </c>
      <c r="M63" s="14"/>
      <c r="N63" s="14"/>
      <c r="O63" s="6" t="s">
        <v>15</v>
      </c>
      <c r="P63" s="7" t="s">
        <v>27</v>
      </c>
      <c r="Q63" s="11"/>
    </row>
    <row r="64" spans="1:17">
      <c r="A64" s="5">
        <f t="shared" si="0"/>
        <v>58</v>
      </c>
      <c r="B64" s="6">
        <v>18</v>
      </c>
      <c r="C64" s="9">
        <v>112.976</v>
      </c>
      <c r="D64" s="5" t="s">
        <v>21</v>
      </c>
      <c r="E64" s="7" t="s">
        <v>16</v>
      </c>
      <c r="F64" s="5" t="s">
        <v>34</v>
      </c>
      <c r="G64" s="6">
        <v>223015432</v>
      </c>
      <c r="H64" s="7">
        <v>2</v>
      </c>
      <c r="I64" s="8">
        <v>48.2</v>
      </c>
      <c r="J64" s="8">
        <v>48.2</v>
      </c>
      <c r="K64" s="7">
        <v>1882</v>
      </c>
      <c r="L64" s="5" t="s">
        <v>22</v>
      </c>
      <c r="M64" s="14">
        <v>0.3</v>
      </c>
      <c r="N64" s="14">
        <v>0.3</v>
      </c>
      <c r="O64" s="6" t="s">
        <v>15</v>
      </c>
      <c r="P64" s="7" t="s">
        <v>27</v>
      </c>
      <c r="Q64" s="11"/>
    </row>
    <row r="65" spans="1:17">
      <c r="A65" s="5">
        <f t="shared" si="0"/>
        <v>59</v>
      </c>
      <c r="B65" s="6">
        <v>18</v>
      </c>
      <c r="C65" s="9">
        <v>113.17100000000001</v>
      </c>
      <c r="D65" s="5" t="s">
        <v>21</v>
      </c>
      <c r="E65" s="7" t="s">
        <v>50</v>
      </c>
      <c r="F65" s="5" t="s">
        <v>34</v>
      </c>
      <c r="G65" s="6">
        <v>223015433</v>
      </c>
      <c r="H65" s="7">
        <v>2</v>
      </c>
      <c r="I65" s="7">
        <v>17.7</v>
      </c>
      <c r="J65" s="7">
        <v>17.7</v>
      </c>
      <c r="K65" s="7">
        <v>1882</v>
      </c>
      <c r="L65" s="5" t="s">
        <v>22</v>
      </c>
      <c r="M65" s="14">
        <v>0.45</v>
      </c>
      <c r="N65" s="14">
        <v>0.45</v>
      </c>
      <c r="O65" s="6" t="s">
        <v>15</v>
      </c>
      <c r="P65" s="7" t="s">
        <v>27</v>
      </c>
      <c r="Q65" s="11"/>
    </row>
    <row r="66" spans="1:17">
      <c r="A66" s="5">
        <f t="shared" si="0"/>
        <v>60</v>
      </c>
      <c r="B66" s="6">
        <v>18</v>
      </c>
      <c r="C66" s="9">
        <v>113.39</v>
      </c>
      <c r="D66" s="5" t="s">
        <v>21</v>
      </c>
      <c r="E66" s="7" t="s">
        <v>14</v>
      </c>
      <c r="F66" s="5" t="s">
        <v>33</v>
      </c>
      <c r="G66" s="6">
        <v>223015434</v>
      </c>
      <c r="H66" s="7">
        <v>2</v>
      </c>
      <c r="I66" s="7">
        <v>12.5</v>
      </c>
      <c r="J66" s="7">
        <v>12.5</v>
      </c>
      <c r="K66" s="7">
        <v>1882</v>
      </c>
      <c r="L66" s="5" t="s">
        <v>22</v>
      </c>
      <c r="M66" s="14">
        <v>0.4</v>
      </c>
      <c r="N66" s="14">
        <v>0.4</v>
      </c>
      <c r="O66" s="6" t="s">
        <v>15</v>
      </c>
      <c r="P66" s="7" t="s">
        <v>27</v>
      </c>
      <c r="Q66" s="11"/>
    </row>
    <row r="67" spans="1:17">
      <c r="A67" s="5">
        <f t="shared" si="0"/>
        <v>61</v>
      </c>
      <c r="B67" s="6">
        <v>18</v>
      </c>
      <c r="C67" s="9">
        <v>113.706</v>
      </c>
      <c r="D67" s="5" t="s">
        <v>21</v>
      </c>
      <c r="E67" s="7" t="s">
        <v>14</v>
      </c>
      <c r="F67" s="5" t="s">
        <v>33</v>
      </c>
      <c r="G67" s="6">
        <v>223015435</v>
      </c>
      <c r="H67" s="7">
        <v>2</v>
      </c>
      <c r="I67" s="8">
        <v>21.7</v>
      </c>
      <c r="J67" s="8">
        <v>21.7</v>
      </c>
      <c r="K67" s="7">
        <v>1882</v>
      </c>
      <c r="L67" s="5" t="s">
        <v>22</v>
      </c>
      <c r="M67" s="14">
        <v>0.4</v>
      </c>
      <c r="N67" s="14">
        <v>0.4</v>
      </c>
      <c r="O67" s="6" t="s">
        <v>15</v>
      </c>
      <c r="P67" s="7" t="s">
        <v>27</v>
      </c>
      <c r="Q67" s="11"/>
    </row>
    <row r="68" spans="1:17" ht="26">
      <c r="A68" s="5">
        <f t="shared" si="0"/>
        <v>62</v>
      </c>
      <c r="B68" s="6">
        <v>18</v>
      </c>
      <c r="C68" s="9">
        <v>113.849</v>
      </c>
      <c r="D68" s="5" t="s">
        <v>21</v>
      </c>
      <c r="E68" s="7" t="s">
        <v>16</v>
      </c>
      <c r="F68" s="5" t="s">
        <v>43</v>
      </c>
      <c r="G68" s="6">
        <v>223015992</v>
      </c>
      <c r="H68" s="7">
        <v>2</v>
      </c>
      <c r="I68" s="8">
        <v>13.45</v>
      </c>
      <c r="J68" s="8">
        <v>13.45</v>
      </c>
      <c r="K68" s="7">
        <v>1882</v>
      </c>
      <c r="L68" s="5" t="s">
        <v>22</v>
      </c>
      <c r="M68" s="14">
        <v>0.8</v>
      </c>
      <c r="N68" s="14">
        <v>0.8</v>
      </c>
      <c r="O68" s="6" t="s">
        <v>15</v>
      </c>
      <c r="P68" s="7" t="s">
        <v>27</v>
      </c>
      <c r="Q68" s="11"/>
    </row>
    <row r="69" spans="1:17" ht="26">
      <c r="A69" s="5">
        <f t="shared" si="0"/>
        <v>63</v>
      </c>
      <c r="B69" s="6">
        <v>18</v>
      </c>
      <c r="C69" s="9">
        <v>114.42400000000001</v>
      </c>
      <c r="D69" s="5" t="s">
        <v>21</v>
      </c>
      <c r="E69" s="7" t="s">
        <v>16</v>
      </c>
      <c r="F69" s="5" t="s">
        <v>43</v>
      </c>
      <c r="G69" s="6">
        <v>223015993</v>
      </c>
      <c r="H69" s="7">
        <v>2</v>
      </c>
      <c r="I69" s="8">
        <v>12.4</v>
      </c>
      <c r="J69" s="8">
        <v>12.4</v>
      </c>
      <c r="K69" s="7">
        <v>1882</v>
      </c>
      <c r="L69" s="5" t="s">
        <v>22</v>
      </c>
      <c r="M69" s="14">
        <v>0.8</v>
      </c>
      <c r="N69" s="14">
        <v>0.8</v>
      </c>
      <c r="O69" s="6" t="s">
        <v>15</v>
      </c>
      <c r="P69" s="7" t="s">
        <v>27</v>
      </c>
      <c r="Q69" s="11"/>
    </row>
    <row r="70" spans="1:17" ht="26">
      <c r="A70" s="5">
        <f t="shared" si="0"/>
        <v>64</v>
      </c>
      <c r="B70" s="6">
        <v>18</v>
      </c>
      <c r="C70" s="9">
        <v>115.4</v>
      </c>
      <c r="D70" s="5" t="s">
        <v>21</v>
      </c>
      <c r="E70" s="7" t="s">
        <v>16</v>
      </c>
      <c r="F70" s="5" t="s">
        <v>51</v>
      </c>
      <c r="G70" s="6">
        <v>223015436</v>
      </c>
      <c r="H70" s="7">
        <v>2</v>
      </c>
      <c r="I70" s="7">
        <v>16.8</v>
      </c>
      <c r="J70" s="7">
        <v>16.8</v>
      </c>
      <c r="K70" s="7">
        <v>1882</v>
      </c>
      <c r="L70" s="5" t="s">
        <v>22</v>
      </c>
      <c r="M70" s="14">
        <v>0.8</v>
      </c>
      <c r="N70" s="14">
        <v>0.9</v>
      </c>
      <c r="O70" s="6" t="s">
        <v>15</v>
      </c>
      <c r="P70" s="7" t="s">
        <v>27</v>
      </c>
      <c r="Q70" s="11"/>
    </row>
    <row r="71" spans="1:17">
      <c r="A71" s="5">
        <f t="shared" si="0"/>
        <v>65</v>
      </c>
      <c r="B71" s="6">
        <v>18</v>
      </c>
      <c r="C71" s="9">
        <v>115.69799999999999</v>
      </c>
      <c r="D71" s="5" t="s">
        <v>21</v>
      </c>
      <c r="E71" s="7" t="s">
        <v>16</v>
      </c>
      <c r="F71" s="5" t="s">
        <v>52</v>
      </c>
      <c r="G71" s="6">
        <v>223015437</v>
      </c>
      <c r="H71" s="7">
        <v>2</v>
      </c>
      <c r="I71" s="8">
        <v>12.5</v>
      </c>
      <c r="J71" s="8">
        <v>12.5</v>
      </c>
      <c r="K71" s="7">
        <v>1882</v>
      </c>
      <c r="L71" s="5" t="s">
        <v>22</v>
      </c>
      <c r="M71" s="14">
        <v>0.7</v>
      </c>
      <c r="N71" s="14">
        <v>0.63</v>
      </c>
      <c r="O71" s="6" t="s">
        <v>15</v>
      </c>
      <c r="P71" s="7" t="s">
        <v>27</v>
      </c>
      <c r="Q71" s="11"/>
    </row>
    <row r="72" spans="1:17">
      <c r="A72" s="5">
        <f t="shared" si="0"/>
        <v>66</v>
      </c>
      <c r="B72" s="6">
        <v>18</v>
      </c>
      <c r="C72" s="9">
        <v>115.821</v>
      </c>
      <c r="D72" s="5" t="s">
        <v>21</v>
      </c>
      <c r="E72" s="7" t="s">
        <v>14</v>
      </c>
      <c r="F72" s="5" t="s">
        <v>53</v>
      </c>
      <c r="G72" s="6">
        <v>223015438</v>
      </c>
      <c r="H72" s="7">
        <v>2</v>
      </c>
      <c r="I72" s="8">
        <v>19.170000000000002</v>
      </c>
      <c r="J72" s="8">
        <v>19.170000000000002</v>
      </c>
      <c r="K72" s="7">
        <v>2021</v>
      </c>
      <c r="L72" s="5" t="s">
        <v>22</v>
      </c>
      <c r="M72" s="14">
        <v>1.0900000000000001</v>
      </c>
      <c r="N72" s="14">
        <v>1.0900000000000001</v>
      </c>
      <c r="O72" s="6" t="s">
        <v>15</v>
      </c>
      <c r="P72" s="7" t="s">
        <v>27</v>
      </c>
      <c r="Q72" s="11"/>
    </row>
    <row r="73" spans="1:17">
      <c r="A73" s="5">
        <f t="shared" si="0"/>
        <v>67</v>
      </c>
      <c r="B73" s="6">
        <v>18</v>
      </c>
      <c r="C73" s="9">
        <v>116.00700000000001</v>
      </c>
      <c r="D73" s="5" t="s">
        <v>21</v>
      </c>
      <c r="E73" s="7" t="s">
        <v>16</v>
      </c>
      <c r="F73" s="5" t="s">
        <v>38</v>
      </c>
      <c r="G73" s="6">
        <v>223015447</v>
      </c>
      <c r="H73" s="7">
        <v>2</v>
      </c>
      <c r="I73" s="8">
        <v>27.3</v>
      </c>
      <c r="J73" s="8">
        <v>27.3</v>
      </c>
      <c r="K73" s="7">
        <v>1882</v>
      </c>
      <c r="L73" s="5" t="s">
        <v>22</v>
      </c>
      <c r="M73" s="14">
        <v>0.2</v>
      </c>
      <c r="N73" s="14">
        <v>0.2</v>
      </c>
      <c r="O73" s="6" t="s">
        <v>15</v>
      </c>
      <c r="P73" s="7" t="s">
        <v>27</v>
      </c>
      <c r="Q73" s="11"/>
    </row>
    <row r="74" spans="1:17" ht="39">
      <c r="A74" s="5">
        <f t="shared" si="0"/>
        <v>68</v>
      </c>
      <c r="B74" s="6">
        <v>18</v>
      </c>
      <c r="C74" s="9">
        <v>116.236</v>
      </c>
      <c r="D74" s="5" t="s">
        <v>21</v>
      </c>
      <c r="E74" s="7" t="s">
        <v>16</v>
      </c>
      <c r="F74" s="5" t="s">
        <v>54</v>
      </c>
      <c r="G74" s="6">
        <v>223015439</v>
      </c>
      <c r="H74" s="7">
        <v>2</v>
      </c>
      <c r="I74" s="8">
        <v>13.6</v>
      </c>
      <c r="J74" s="8">
        <v>13.6</v>
      </c>
      <c r="K74" s="7">
        <v>1882</v>
      </c>
      <c r="L74" s="5" t="s">
        <v>22</v>
      </c>
      <c r="M74" s="14">
        <v>1.1599999999999999</v>
      </c>
      <c r="N74" s="14">
        <v>0.9</v>
      </c>
      <c r="O74" s="6" t="s">
        <v>15</v>
      </c>
      <c r="P74" s="7" t="s">
        <v>27</v>
      </c>
      <c r="Q74" s="11"/>
    </row>
    <row r="75" spans="1:17" ht="39">
      <c r="A75" s="5">
        <f t="shared" si="0"/>
        <v>69</v>
      </c>
      <c r="B75" s="6">
        <v>18</v>
      </c>
      <c r="C75" s="9">
        <v>116.72199999999999</v>
      </c>
      <c r="D75" s="5" t="s">
        <v>21</v>
      </c>
      <c r="E75" s="7" t="s">
        <v>16</v>
      </c>
      <c r="F75" s="5" t="s">
        <v>55</v>
      </c>
      <c r="G75" s="6">
        <v>223015994</v>
      </c>
      <c r="H75" s="7">
        <v>2</v>
      </c>
      <c r="I75" s="8">
        <v>17</v>
      </c>
      <c r="J75" s="8">
        <v>17</v>
      </c>
      <c r="K75" s="7">
        <v>1882</v>
      </c>
      <c r="L75" s="5" t="s">
        <v>22</v>
      </c>
      <c r="M75" s="14">
        <v>2.4500000000000002</v>
      </c>
      <c r="N75" s="14">
        <v>1.6</v>
      </c>
      <c r="O75" s="6" t="s">
        <v>15</v>
      </c>
      <c r="P75" s="7" t="s">
        <v>27</v>
      </c>
      <c r="Q75" s="11"/>
    </row>
    <row r="76" spans="1:17" ht="26">
      <c r="A76" s="5">
        <f t="shared" si="0"/>
        <v>70</v>
      </c>
      <c r="B76" s="6">
        <v>18</v>
      </c>
      <c r="C76" s="9">
        <v>117.46599999999999</v>
      </c>
      <c r="D76" s="5" t="s">
        <v>21</v>
      </c>
      <c r="E76" s="7" t="s">
        <v>16</v>
      </c>
      <c r="F76" s="5" t="s">
        <v>56</v>
      </c>
      <c r="G76" s="6">
        <v>223015440</v>
      </c>
      <c r="H76" s="7">
        <v>2</v>
      </c>
      <c r="I76" s="8">
        <v>10.5</v>
      </c>
      <c r="J76" s="8">
        <v>10.5</v>
      </c>
      <c r="K76" s="7">
        <v>1882</v>
      </c>
      <c r="L76" s="5" t="s">
        <v>22</v>
      </c>
      <c r="M76" s="14">
        <v>0.95</v>
      </c>
      <c r="N76" s="14">
        <v>0.94</v>
      </c>
      <c r="O76" s="6" t="s">
        <v>15</v>
      </c>
      <c r="P76" s="7" t="s">
        <v>27</v>
      </c>
      <c r="Q76" s="11"/>
    </row>
    <row r="77" spans="1:17" ht="39">
      <c r="A77" s="5">
        <f t="shared" si="0"/>
        <v>71</v>
      </c>
      <c r="B77" s="6">
        <v>18</v>
      </c>
      <c r="C77" s="9">
        <v>121.105</v>
      </c>
      <c r="D77" s="5" t="s">
        <v>13</v>
      </c>
      <c r="E77" s="7" t="s">
        <v>16</v>
      </c>
      <c r="F77" s="5" t="s">
        <v>57</v>
      </c>
      <c r="G77" s="6">
        <v>223015995</v>
      </c>
      <c r="H77" s="7">
        <v>2</v>
      </c>
      <c r="I77" s="8">
        <v>26.2</v>
      </c>
      <c r="J77" s="8">
        <v>52.4</v>
      </c>
      <c r="K77" s="7">
        <v>1882</v>
      </c>
      <c r="L77" s="5" t="s">
        <v>28</v>
      </c>
      <c r="M77" s="14">
        <v>4.8</v>
      </c>
      <c r="N77" s="14">
        <v>7.55</v>
      </c>
      <c r="O77" s="6" t="s">
        <v>15</v>
      </c>
      <c r="P77" s="7" t="s">
        <v>27</v>
      </c>
      <c r="Q77" s="11"/>
    </row>
    <row r="78" spans="1:17" ht="26">
      <c r="A78" s="5">
        <f t="shared" si="0"/>
        <v>72</v>
      </c>
      <c r="B78" s="6">
        <v>18</v>
      </c>
      <c r="C78" s="9">
        <v>122.209</v>
      </c>
      <c r="D78" s="5" t="s">
        <v>46</v>
      </c>
      <c r="E78" s="7" t="s">
        <v>16</v>
      </c>
      <c r="F78" s="5" t="s">
        <v>58</v>
      </c>
      <c r="G78" s="7">
        <v>223015441</v>
      </c>
      <c r="H78" s="7"/>
      <c r="I78" s="8">
        <v>38</v>
      </c>
      <c r="J78" s="8">
        <v>38</v>
      </c>
      <c r="K78" s="7">
        <v>1882</v>
      </c>
      <c r="L78" s="5" t="s">
        <v>17</v>
      </c>
      <c r="M78" s="14">
        <v>0</v>
      </c>
      <c r="N78" s="14">
        <v>0</v>
      </c>
      <c r="O78" s="6" t="s">
        <v>15</v>
      </c>
      <c r="P78" s="7" t="s">
        <v>27</v>
      </c>
      <c r="Q78" s="11"/>
    </row>
    <row r="79" spans="1:17" ht="26">
      <c r="A79" s="5">
        <f t="shared" si="0"/>
        <v>73</v>
      </c>
      <c r="B79" s="6">
        <v>18</v>
      </c>
      <c r="C79" s="9">
        <v>136.08199999999999</v>
      </c>
      <c r="D79" s="5" t="s">
        <v>21</v>
      </c>
      <c r="E79" s="7" t="s">
        <v>16</v>
      </c>
      <c r="F79" s="5" t="s">
        <v>37</v>
      </c>
      <c r="G79" s="7">
        <v>223015442</v>
      </c>
      <c r="H79" s="7">
        <v>2</v>
      </c>
      <c r="I79" s="8">
        <v>10.050000000000001</v>
      </c>
      <c r="J79" s="8">
        <v>10.050000000000001</v>
      </c>
      <c r="K79" s="7">
        <v>1882</v>
      </c>
      <c r="L79" s="5" t="s">
        <v>22</v>
      </c>
      <c r="M79" s="14">
        <v>0.8</v>
      </c>
      <c r="N79" s="14">
        <v>0.8</v>
      </c>
      <c r="O79" s="6" t="s">
        <v>15</v>
      </c>
      <c r="P79" s="7" t="s">
        <v>27</v>
      </c>
      <c r="Q79" s="11"/>
    </row>
    <row r="80" spans="1:17" ht="39">
      <c r="A80" s="5">
        <f t="shared" si="0"/>
        <v>74</v>
      </c>
      <c r="B80" s="6">
        <v>18</v>
      </c>
      <c r="C80" s="9">
        <v>137.04400000000001</v>
      </c>
      <c r="D80" s="5" t="s">
        <v>21</v>
      </c>
      <c r="E80" s="7" t="s">
        <v>16</v>
      </c>
      <c r="F80" s="5" t="s">
        <v>55</v>
      </c>
      <c r="G80" s="7">
        <v>223015443</v>
      </c>
      <c r="H80" s="7">
        <v>2</v>
      </c>
      <c r="I80" s="8">
        <v>10.199999999999999</v>
      </c>
      <c r="J80" s="8">
        <v>10.199999999999999</v>
      </c>
      <c r="K80" s="7">
        <v>1882</v>
      </c>
      <c r="L80" s="5" t="s">
        <v>22</v>
      </c>
      <c r="M80" s="14">
        <v>1</v>
      </c>
      <c r="N80" s="14">
        <v>0.95</v>
      </c>
      <c r="O80" s="6" t="s">
        <v>15</v>
      </c>
      <c r="P80" s="7" t="s">
        <v>27</v>
      </c>
      <c r="Q80" s="11"/>
    </row>
    <row r="81" spans="1:17" ht="26">
      <c r="A81" s="5">
        <f t="shared" si="0"/>
        <v>75</v>
      </c>
      <c r="B81" s="6">
        <v>18</v>
      </c>
      <c r="C81" s="9">
        <v>138.86600000000001</v>
      </c>
      <c r="D81" s="5" t="s">
        <v>18</v>
      </c>
      <c r="E81" s="7" t="s">
        <v>16</v>
      </c>
      <c r="F81" s="5" t="s">
        <v>37</v>
      </c>
      <c r="G81" s="7"/>
      <c r="H81" s="7">
        <v>3</v>
      </c>
      <c r="I81" s="8">
        <v>46</v>
      </c>
      <c r="J81" s="8">
        <v>138</v>
      </c>
      <c r="K81" s="7">
        <v>2013</v>
      </c>
      <c r="L81" s="5" t="s">
        <v>19</v>
      </c>
      <c r="M81" s="14">
        <v>3.3</v>
      </c>
      <c r="N81" s="14">
        <v>10.5</v>
      </c>
      <c r="O81" s="6" t="s">
        <v>15</v>
      </c>
      <c r="P81" s="7" t="s">
        <v>27</v>
      </c>
      <c r="Q81" s="11"/>
    </row>
    <row r="82" spans="1:17">
      <c r="A82" s="5">
        <f t="shared" si="0"/>
        <v>76</v>
      </c>
      <c r="B82" s="6">
        <v>18</v>
      </c>
      <c r="C82" s="9">
        <v>141.57599999999999</v>
      </c>
      <c r="D82" s="5" t="s">
        <v>13</v>
      </c>
      <c r="E82" s="7" t="s">
        <v>16</v>
      </c>
      <c r="F82" s="5" t="s">
        <v>59</v>
      </c>
      <c r="G82" s="7">
        <v>223015996</v>
      </c>
      <c r="H82" s="7">
        <v>2</v>
      </c>
      <c r="I82" s="8">
        <v>10.199999999999999</v>
      </c>
      <c r="J82" s="8">
        <v>20.399999999999999</v>
      </c>
      <c r="K82" s="7">
        <v>1882</v>
      </c>
      <c r="L82" s="5" t="s">
        <v>28</v>
      </c>
      <c r="M82" s="14">
        <v>1.5</v>
      </c>
      <c r="N82" s="14">
        <v>3.7</v>
      </c>
      <c r="O82" s="6" t="s">
        <v>15</v>
      </c>
      <c r="P82" s="7" t="s">
        <v>27</v>
      </c>
      <c r="Q82" s="11"/>
    </row>
    <row r="83" spans="1:17" ht="26">
      <c r="A83" s="5">
        <f t="shared" si="0"/>
        <v>77</v>
      </c>
      <c r="B83" s="6">
        <v>18</v>
      </c>
      <c r="C83" s="9">
        <v>142.84299999999999</v>
      </c>
      <c r="D83" s="5" t="s">
        <v>21</v>
      </c>
      <c r="E83" s="7" t="s">
        <v>16</v>
      </c>
      <c r="F83" s="5" t="s">
        <v>60</v>
      </c>
      <c r="G83" s="7">
        <v>223015444</v>
      </c>
      <c r="H83" s="7">
        <v>2</v>
      </c>
      <c r="I83" s="8">
        <v>12.5</v>
      </c>
      <c r="J83" s="8">
        <v>12.5</v>
      </c>
      <c r="K83" s="7">
        <v>1882</v>
      </c>
      <c r="L83" s="5" t="s">
        <v>22</v>
      </c>
      <c r="M83" s="14">
        <v>0.95</v>
      </c>
      <c r="N83" s="14">
        <v>1</v>
      </c>
      <c r="O83" s="6" t="s">
        <v>15</v>
      </c>
      <c r="P83" s="7" t="s">
        <v>27</v>
      </c>
      <c r="Q83" s="11"/>
    </row>
    <row r="84" spans="1:17" ht="39">
      <c r="A84" s="5">
        <f t="shared" si="0"/>
        <v>78</v>
      </c>
      <c r="B84" s="6">
        <v>245</v>
      </c>
      <c r="C84" s="9">
        <v>0.83299999999999996</v>
      </c>
      <c r="D84" s="5" t="s">
        <v>21</v>
      </c>
      <c r="E84" s="7" t="s">
        <v>16</v>
      </c>
      <c r="F84" s="5" t="s">
        <v>99</v>
      </c>
      <c r="G84" s="7">
        <v>223015715</v>
      </c>
      <c r="H84" s="7">
        <v>1</v>
      </c>
      <c r="I84" s="8">
        <v>20.95</v>
      </c>
      <c r="J84" s="8">
        <v>20.95</v>
      </c>
      <c r="K84" s="7">
        <v>1900</v>
      </c>
      <c r="L84" s="5" t="s">
        <v>22</v>
      </c>
      <c r="M84" s="14">
        <v>2.5</v>
      </c>
      <c r="N84" s="14">
        <v>2.1</v>
      </c>
      <c r="O84" s="6" t="s">
        <v>15</v>
      </c>
      <c r="P84" s="7" t="s">
        <v>27</v>
      </c>
      <c r="Q84" s="11"/>
    </row>
    <row r="85" spans="1:17">
      <c r="A85" s="5">
        <f t="shared" si="0"/>
        <v>79</v>
      </c>
      <c r="B85" s="6">
        <v>245</v>
      </c>
      <c r="C85" s="9">
        <v>3.9220000000000002</v>
      </c>
      <c r="D85" s="5" t="s">
        <v>21</v>
      </c>
      <c r="E85" s="7" t="s">
        <v>16</v>
      </c>
      <c r="F85" s="5" t="s">
        <v>38</v>
      </c>
      <c r="G85" s="7">
        <v>223015716</v>
      </c>
      <c r="H85" s="7">
        <v>1</v>
      </c>
      <c r="I85" s="8">
        <v>7.2</v>
      </c>
      <c r="J85" s="8">
        <v>7.2</v>
      </c>
      <c r="K85" s="7">
        <v>1900</v>
      </c>
      <c r="L85" s="5" t="s">
        <v>22</v>
      </c>
      <c r="M85" s="14">
        <v>0.6</v>
      </c>
      <c r="N85" s="14">
        <v>0.6</v>
      </c>
      <c r="O85" s="6" t="s">
        <v>15</v>
      </c>
      <c r="P85" s="7" t="s">
        <v>27</v>
      </c>
      <c r="Q85" s="11"/>
    </row>
    <row r="86" spans="1:17">
      <c r="A86" s="5">
        <f t="shared" si="0"/>
        <v>80</v>
      </c>
      <c r="B86" s="6">
        <v>245</v>
      </c>
      <c r="C86" s="9">
        <v>4.1390000000000002</v>
      </c>
      <c r="D86" s="5" t="s">
        <v>21</v>
      </c>
      <c r="E86" s="7" t="s">
        <v>16</v>
      </c>
      <c r="F86" s="5" t="s">
        <v>38</v>
      </c>
      <c r="G86" s="7">
        <v>223015717</v>
      </c>
      <c r="H86" s="7">
        <v>1</v>
      </c>
      <c r="I86" s="8">
        <v>7.2</v>
      </c>
      <c r="J86" s="8">
        <v>7.2</v>
      </c>
      <c r="K86" s="7">
        <v>1900</v>
      </c>
      <c r="L86" s="5" t="s">
        <v>22</v>
      </c>
      <c r="M86" s="14">
        <v>0.6</v>
      </c>
      <c r="N86" s="14">
        <v>0.6</v>
      </c>
      <c r="O86" s="6" t="s">
        <v>15</v>
      </c>
      <c r="P86" s="7" t="s">
        <v>27</v>
      </c>
      <c r="Q86" s="11"/>
    </row>
    <row r="87" spans="1:17" ht="26">
      <c r="A87" s="5">
        <f t="shared" si="0"/>
        <v>81</v>
      </c>
      <c r="B87" s="6">
        <v>245</v>
      </c>
      <c r="C87" s="9">
        <v>4.6210000000000004</v>
      </c>
      <c r="D87" s="5" t="s">
        <v>21</v>
      </c>
      <c r="E87" s="7" t="s">
        <v>16</v>
      </c>
      <c r="F87" s="5" t="s">
        <v>100</v>
      </c>
      <c r="G87" s="7">
        <v>223015718</v>
      </c>
      <c r="H87" s="7">
        <v>1</v>
      </c>
      <c r="I87" s="8">
        <v>7.5</v>
      </c>
      <c r="J87" s="8">
        <v>7.5</v>
      </c>
      <c r="K87" s="7">
        <v>1900</v>
      </c>
      <c r="L87" s="5" t="s">
        <v>22</v>
      </c>
      <c r="M87" s="14">
        <v>2.15</v>
      </c>
      <c r="N87" s="14">
        <v>1.8</v>
      </c>
      <c r="O87" s="6" t="s">
        <v>15</v>
      </c>
      <c r="P87" s="7" t="s">
        <v>27</v>
      </c>
      <c r="Q87" s="11"/>
    </row>
    <row r="88" spans="1:17" ht="26">
      <c r="A88" s="5">
        <f t="shared" si="0"/>
        <v>82</v>
      </c>
      <c r="B88" s="6">
        <v>245</v>
      </c>
      <c r="C88" s="9">
        <v>5.2830000000000004</v>
      </c>
      <c r="D88" s="5" t="s">
        <v>21</v>
      </c>
      <c r="E88" s="7" t="s">
        <v>16</v>
      </c>
      <c r="F88" s="5" t="s">
        <v>100</v>
      </c>
      <c r="G88" s="7">
        <v>223015719</v>
      </c>
      <c r="H88" s="7">
        <v>1</v>
      </c>
      <c r="I88" s="8">
        <v>7.5</v>
      </c>
      <c r="J88" s="8">
        <v>7.5</v>
      </c>
      <c r="K88" s="7">
        <v>1900</v>
      </c>
      <c r="L88" s="5" t="s">
        <v>22</v>
      </c>
      <c r="M88" s="14">
        <v>2.15</v>
      </c>
      <c r="N88" s="14">
        <v>1.8</v>
      </c>
      <c r="O88" s="6" t="s">
        <v>15</v>
      </c>
      <c r="P88" s="7" t="s">
        <v>27</v>
      </c>
      <c r="Q88" s="11"/>
    </row>
    <row r="89" spans="1:17" ht="26">
      <c r="A89" s="5">
        <f t="shared" si="0"/>
        <v>83</v>
      </c>
      <c r="B89" s="6">
        <v>245</v>
      </c>
      <c r="C89" s="9">
        <v>6.5069999999999997</v>
      </c>
      <c r="D89" s="5" t="s">
        <v>21</v>
      </c>
      <c r="E89" s="7" t="s">
        <v>16</v>
      </c>
      <c r="F89" s="5" t="s">
        <v>100</v>
      </c>
      <c r="G89" s="7">
        <v>223015720</v>
      </c>
      <c r="H89" s="7">
        <v>1</v>
      </c>
      <c r="I89" s="8">
        <v>7.5</v>
      </c>
      <c r="J89" s="8">
        <v>7.5</v>
      </c>
      <c r="K89" s="7">
        <v>1900</v>
      </c>
      <c r="L89" s="5" t="s">
        <v>22</v>
      </c>
      <c r="M89" s="14">
        <v>2.15</v>
      </c>
      <c r="N89" s="14">
        <v>1.8</v>
      </c>
      <c r="O89" s="6" t="s">
        <v>15</v>
      </c>
      <c r="P89" s="7" t="s">
        <v>27</v>
      </c>
      <c r="Q89" s="11"/>
    </row>
    <row r="90" spans="1:17">
      <c r="A90" s="5">
        <f>A89+1</f>
        <v>84</v>
      </c>
      <c r="B90" s="6">
        <v>353</v>
      </c>
      <c r="C90" s="9">
        <v>107.742</v>
      </c>
      <c r="D90" s="5" t="s">
        <v>21</v>
      </c>
      <c r="E90" s="7" t="s">
        <v>16</v>
      </c>
      <c r="F90" s="5" t="s">
        <v>64</v>
      </c>
      <c r="G90" s="6">
        <v>223016436</v>
      </c>
      <c r="H90" s="7">
        <v>2</v>
      </c>
      <c r="I90" s="7">
        <v>16</v>
      </c>
      <c r="J90" s="7">
        <v>16</v>
      </c>
      <c r="K90" s="7">
        <v>1901</v>
      </c>
      <c r="L90" s="5" t="s">
        <v>22</v>
      </c>
      <c r="M90" s="14">
        <v>1.27</v>
      </c>
      <c r="N90" s="14">
        <v>0.93</v>
      </c>
      <c r="O90" s="6" t="s">
        <v>15</v>
      </c>
      <c r="P90" s="7" t="s">
        <v>27</v>
      </c>
      <c r="Q90" s="11"/>
    </row>
    <row r="91" spans="1:17" ht="39">
      <c r="A91" s="5">
        <f>A90+1</f>
        <v>85</v>
      </c>
      <c r="B91" s="6">
        <v>353</v>
      </c>
      <c r="C91" s="9">
        <v>132.68299999999999</v>
      </c>
      <c r="D91" s="5" t="s">
        <v>21</v>
      </c>
      <c r="E91" s="7" t="s">
        <v>16</v>
      </c>
      <c r="F91" s="5" t="s">
        <v>65</v>
      </c>
      <c r="G91" s="7">
        <v>223016068</v>
      </c>
      <c r="H91" s="7">
        <v>28</v>
      </c>
      <c r="I91" s="8">
        <v>228</v>
      </c>
      <c r="J91" s="8">
        <v>228</v>
      </c>
      <c r="K91" s="7">
        <v>1898</v>
      </c>
      <c r="L91" s="5" t="s">
        <v>22</v>
      </c>
      <c r="M91" s="14">
        <v>0.92</v>
      </c>
      <c r="N91" s="14">
        <v>2</v>
      </c>
      <c r="O91" s="6" t="s">
        <v>15</v>
      </c>
      <c r="P91" s="7" t="s">
        <v>27</v>
      </c>
      <c r="Q91" s="11"/>
    </row>
    <row r="92" spans="1:17" ht="26">
      <c r="A92" s="5">
        <f>A91+1</f>
        <v>86</v>
      </c>
      <c r="B92" s="6">
        <v>353</v>
      </c>
      <c r="C92" s="9">
        <v>135.42400000000001</v>
      </c>
      <c r="D92" s="5" t="s">
        <v>44</v>
      </c>
      <c r="E92" s="7" t="s">
        <v>16</v>
      </c>
      <c r="F92" s="5" t="s">
        <v>66</v>
      </c>
      <c r="G92" s="6">
        <v>223016073</v>
      </c>
      <c r="H92" s="7">
        <v>2</v>
      </c>
      <c r="I92" s="7">
        <v>42</v>
      </c>
      <c r="J92" s="7">
        <v>42</v>
      </c>
      <c r="K92" s="7">
        <v>1898</v>
      </c>
      <c r="L92" s="5" t="s">
        <v>45</v>
      </c>
      <c r="M92" s="14">
        <v>2.4</v>
      </c>
      <c r="N92" s="14">
        <v>3</v>
      </c>
      <c r="O92" s="6" t="s">
        <v>15</v>
      </c>
      <c r="P92" s="7" t="s">
        <v>27</v>
      </c>
      <c r="Q92" s="11"/>
    </row>
    <row r="93" spans="1:17" ht="26">
      <c r="A93" s="5">
        <f t="shared" ref="A93:A94" si="1">A92+1</f>
        <v>87</v>
      </c>
      <c r="B93" s="6">
        <v>353</v>
      </c>
      <c r="C93" s="9">
        <v>135.74199999999999</v>
      </c>
      <c r="D93" s="5" t="s">
        <v>18</v>
      </c>
      <c r="E93" s="7" t="s">
        <v>14</v>
      </c>
      <c r="F93" s="5" t="s">
        <v>67</v>
      </c>
      <c r="G93" s="6">
        <v>223016074</v>
      </c>
      <c r="H93" s="7">
        <v>2</v>
      </c>
      <c r="I93" s="8">
        <v>13.45</v>
      </c>
      <c r="J93" s="8">
        <v>26.9</v>
      </c>
      <c r="K93" s="7">
        <v>1898</v>
      </c>
      <c r="L93" s="5" t="s">
        <v>30</v>
      </c>
      <c r="M93" s="14">
        <v>3.6</v>
      </c>
      <c r="N93" s="14">
        <v>4.05</v>
      </c>
      <c r="O93" s="6" t="s">
        <v>15</v>
      </c>
      <c r="P93" s="7" t="s">
        <v>27</v>
      </c>
      <c r="Q93" s="11"/>
    </row>
    <row r="94" spans="1:17" ht="26">
      <c r="A94" s="5">
        <f t="shared" si="1"/>
        <v>88</v>
      </c>
      <c r="B94" s="6">
        <v>353</v>
      </c>
      <c r="C94" s="9">
        <v>136.58000000000001</v>
      </c>
      <c r="D94" s="5" t="s">
        <v>13</v>
      </c>
      <c r="E94" s="7" t="s">
        <v>61</v>
      </c>
      <c r="F94" s="5" t="s">
        <v>68</v>
      </c>
      <c r="G94" s="6">
        <v>223016077</v>
      </c>
      <c r="H94" s="7">
        <v>2</v>
      </c>
      <c r="I94" s="8">
        <v>976.3</v>
      </c>
      <c r="J94" s="8">
        <v>1952.6</v>
      </c>
      <c r="K94" s="7">
        <v>1898</v>
      </c>
      <c r="L94" s="5" t="s">
        <v>20</v>
      </c>
      <c r="M94" s="14">
        <v>15.5</v>
      </c>
      <c r="N94" s="14">
        <v>876</v>
      </c>
      <c r="O94" s="6" t="s">
        <v>15</v>
      </c>
      <c r="P94" s="7" t="s">
        <v>27</v>
      </c>
      <c r="Q94" s="11"/>
    </row>
  </sheetData>
  <mergeCells count="19">
    <mergeCell ref="Q4:Q5"/>
    <mergeCell ref="I4:I5"/>
    <mergeCell ref="J4:J5"/>
    <mergeCell ref="K4:K5"/>
    <mergeCell ref="L4:L5"/>
    <mergeCell ref="M4:M5"/>
    <mergeCell ref="N4:N5"/>
    <mergeCell ref="B1:Q1"/>
    <mergeCell ref="A3:Q3"/>
    <mergeCell ref="A4:A5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TG wyc.</vt:lpstr>
      <vt:lpstr>'TG wyc.'!Obszar_wydruku</vt:lpstr>
      <vt:lpstr>'TG wyc.'!Tytuły_wydruku</vt:lpstr>
    </vt:vector>
  </TitlesOfParts>
  <Company>PLK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</dc:creator>
  <cp:lastModifiedBy>Gehrke Ewa</cp:lastModifiedBy>
  <cp:lastPrinted>2025-02-18T13:56:44Z</cp:lastPrinted>
  <dcterms:created xsi:type="dcterms:W3CDTF">2015-01-21T10:25:13Z</dcterms:created>
  <dcterms:modified xsi:type="dcterms:W3CDTF">2026-01-28T10:57:34Z</dcterms:modified>
</cp:coreProperties>
</file>